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480" windowHeight="11640" activeTab="2"/>
  </bookViews>
  <sheets>
    <sheet name="Jauniai Kalnai" sheetId="19" r:id="rId1"/>
    <sheet name="Jaunučiai Kalnai" sheetId="25" r:id="rId2"/>
    <sheet name="Jauniai Pėstieji" sheetId="24" r:id="rId3"/>
    <sheet name="Jaunučiai Pėstieji" sheetId="26" r:id="rId4"/>
    <sheet name="Vaikai" sheetId="27" r:id="rId5"/>
    <sheet name="Vaikai mažesnieji" sheetId="28" r:id="rId6"/>
  </sheets>
  <definedNames>
    <definedName name="_xlnm._FilterDatabase" localSheetId="0" hidden="1">'Jauniai Kalnai'!$J$14:$J$18</definedName>
    <definedName name="_xlnm._FilterDatabase" localSheetId="2" hidden="1">'Jauniai Pėstieji'!$Y$15:$Y$19</definedName>
    <definedName name="_xlnm._FilterDatabase" localSheetId="1" hidden="1">'Jaunučiai Kalnai'!$B$13:$G$15</definedName>
    <definedName name="_xlnm._FilterDatabase" localSheetId="3" hidden="1">'Jaunučiai Pėstieji'!$Z$15:$Z$21</definedName>
    <definedName name="_xlnm._FilterDatabase" localSheetId="4" hidden="1">Vaikai!$S$15:$S$29</definedName>
    <definedName name="_xlnm._FilterDatabase" localSheetId="5" hidden="1">'Vaikai mažesnieji'!$S$15:$S$20</definedName>
  </definedNames>
  <calcPr calcId="145621"/>
</workbook>
</file>

<file path=xl/calcChain.xml><?xml version="1.0" encoding="utf-8"?>
<calcChain xmlns="http://schemas.openxmlformats.org/spreadsheetml/2006/main">
  <c r="F17" i="24" l="1"/>
  <c r="F14" i="24"/>
  <c r="F16" i="24"/>
  <c r="F15" i="24"/>
  <c r="G17" i="19" l="1"/>
  <c r="G15" i="19"/>
  <c r="G14" i="19"/>
  <c r="G16" i="19"/>
  <c r="G16" i="26"/>
  <c r="G18" i="26"/>
  <c r="G14" i="26"/>
  <c r="G17" i="26"/>
  <c r="G19" i="26"/>
  <c r="G15" i="26"/>
  <c r="E17" i="27" l="1"/>
  <c r="E14" i="27"/>
  <c r="E25" i="27"/>
  <c r="E27" i="27"/>
  <c r="E26" i="27"/>
  <c r="E20" i="27"/>
  <c r="E18" i="27"/>
  <c r="E23" i="27"/>
  <c r="E15" i="27"/>
  <c r="E21" i="27"/>
  <c r="E16" i="27"/>
  <c r="E22" i="27"/>
  <c r="E19" i="27"/>
  <c r="E24" i="27"/>
  <c r="F15" i="25" l="1"/>
  <c r="F14" i="25"/>
  <c r="E16" i="28" l="1"/>
  <c r="E14" i="28"/>
  <c r="E17" i="28"/>
  <c r="E18" i="28"/>
  <c r="E15" i="28"/>
</calcChain>
</file>

<file path=xl/sharedStrings.xml><?xml version="1.0" encoding="utf-8"?>
<sst xmlns="http://schemas.openxmlformats.org/spreadsheetml/2006/main" count="153" uniqueCount="49">
  <si>
    <t>Komandos pavadinimas</t>
  </si>
  <si>
    <t>Vieta</t>
  </si>
  <si>
    <t>Vyr. teisėjas</t>
  </si>
  <si>
    <t>Jauniai</t>
  </si>
  <si>
    <t>Jaunučiai</t>
  </si>
  <si>
    <t>Kalnų turizmo technikos grupė</t>
  </si>
  <si>
    <t>Akademijos gimnazija</t>
  </si>
  <si>
    <t>Pėsčiųjų turizmo grupė</t>
  </si>
  <si>
    <t>Trasos įveikimo rezultatas</t>
  </si>
  <si>
    <t>A trasa</t>
  </si>
  <si>
    <t>B trasa</t>
  </si>
  <si>
    <t>C trasa</t>
  </si>
  <si>
    <t>D trasa</t>
  </si>
  <si>
    <t>TARPTAUTINĖS TURIZMO TECHNIKOS VARŽYBOS UŽDAROSE PATALPOSE „AKADEMIJA – 2017“</t>
  </si>
  <si>
    <t>2017-02-25</t>
  </si>
  <si>
    <t>Reda Rutkūnaitė</t>
  </si>
  <si>
    <t>Vyr. sekretorė</t>
  </si>
  <si>
    <t>TARPTAUTINĖS TURIZMO TECHNIKOS VARŽYBOS UŽDAROSE PATALPOSE „AKADEMIJA – 2017"</t>
  </si>
  <si>
    <t>Panevėžio moksleivių namai "Klajūnas"</t>
  </si>
  <si>
    <t>Sveikatos klubas "Agonas"</t>
  </si>
  <si>
    <t>Vilniaus Antakalnio vaikų soc. globos namai</t>
  </si>
  <si>
    <t>Akademijos t.k. "Dotnuvėlė"</t>
  </si>
  <si>
    <t>Raguvos gimnazija</t>
  </si>
  <si>
    <t>Biržų Kaštonų pagrindinė mokykla</t>
  </si>
  <si>
    <t>LATVIJA</t>
  </si>
  <si>
    <t>Panevėžio moksleivių namai "Klajūnas" II</t>
  </si>
  <si>
    <t xml:space="preserve">Akademijos gimnazija (T.K. "Dotnuvėlė) </t>
  </si>
  <si>
    <t>Panevėžio moksleivių namai "Klajūnas" I</t>
  </si>
  <si>
    <t>Kaišiadorių Algirdo Brazausko gimnazija</t>
  </si>
  <si>
    <t>Akademijos T.K. "Dotnuvėlė" I</t>
  </si>
  <si>
    <t>Vilniaus jaunųjų turistų centras</t>
  </si>
  <si>
    <t>Akademijos T.K. "Dotnuvėlė" III</t>
  </si>
  <si>
    <t>Šiaulių JTC II</t>
  </si>
  <si>
    <t>Akademijos gimnazija (T.K. "Dotnuvėlė) II</t>
  </si>
  <si>
    <t>Šiaulių JTC I</t>
  </si>
  <si>
    <t>Vilniaus jaunųjų turistų centro "Žygūnietis"</t>
  </si>
  <si>
    <t>Kėdainių r. Šėtos gimnazija</t>
  </si>
  <si>
    <t>Vilkyškių Johaneso Bobrovskio gimnazija</t>
  </si>
  <si>
    <t>Rimvydas Proscevičius</t>
  </si>
  <si>
    <t>Vyr. Sekretorė</t>
  </si>
  <si>
    <t>Vyr. Teisėjas</t>
  </si>
  <si>
    <t>Bendras laikas</t>
  </si>
  <si>
    <t>I</t>
  </si>
  <si>
    <t>II</t>
  </si>
  <si>
    <t>Akademijos T.K. „Dotnuvėlė“</t>
  </si>
  <si>
    <t>Vaikai (2004-2005)</t>
  </si>
  <si>
    <t>Vaikai (2006 ir jaunesni)</t>
  </si>
  <si>
    <t>BENDRAKOMANDINIŲ TURIZMO TECHNIKOS VARŽYBŲ PROTOKOLAS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</si>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</sst>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0"/>
    <numFmt numFmtId="165" formatCode="hh:mm:ss.00"/>
  </numFmts>
  <fonts count="8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ahoma"/>
      <family val="2"/>
      <charset val="186"/>
    </font>
    <font>
      <sz val="11"/>
      <name val="Tahoma"/>
      <family val="2"/>
      <charset val="186"/>
    </font>
    <font>
      <b/>
      <sz val="10"/>
      <name val="Tahoma"/>
      <family val="2"/>
      <charset val="186"/>
    </font>
    <font>
      <sz val="9"/>
      <name val="Tahoma"/>
      <family val="2"/>
      <charset val="186"/>
    </font>
    <font>
      <b/>
      <sz val="11"/>
      <name val="Tahoma"/>
      <family val="2"/>
      <charset val="186"/>
    </font>
    <font>
      <b/>
      <sz val="12"/>
      <name val="Tahoma"/>
      <family val="2"/>
      <charset val="186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164" fontId="2" fillId="0" borderId="0" xfId="0" applyNumberFormat="1" applyFont="1"/>
    <xf numFmtId="164" fontId="2" fillId="0" borderId="3" xfId="0" applyNumberFormat="1" applyFont="1" applyBorder="1" applyAlignment="1">
      <alignment horizontal="center" vertical="center"/>
    </xf>
    <xf numFmtId="164" fontId="4" fillId="0" borderId="0" xfId="0" applyNumberFormat="1" applyFont="1"/>
    <xf numFmtId="0" fontId="3" fillId="0" borderId="0" xfId="0" applyFont="1" applyAlignment="1"/>
    <xf numFmtId="49" fontId="3" fillId="0" borderId="0" xfId="0" applyNumberFormat="1" applyFont="1" applyAlignment="1"/>
    <xf numFmtId="0" fontId="2" fillId="0" borderId="5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2" fillId="0" borderId="4" xfId="0" applyFon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164" fontId="5" fillId="0" borderId="13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textRotation="90"/>
    </xf>
    <xf numFmtId="0" fontId="7" fillId="0" borderId="7" xfId="0" applyFont="1" applyFill="1" applyBorder="1" applyAlignment="1">
      <alignment horizontal="center" vertical="center" textRotation="90"/>
    </xf>
    <xf numFmtId="164" fontId="2" fillId="0" borderId="20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164" fontId="4" fillId="0" borderId="5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left" vertical="center"/>
    </xf>
    <xf numFmtId="164" fontId="4" fillId="0" borderId="23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textRotation="90"/>
    </xf>
    <xf numFmtId="0" fontId="7" fillId="0" borderId="22" xfId="0" applyFont="1" applyFill="1" applyBorder="1" applyAlignment="1">
      <alignment horizontal="center" vertical="center" textRotation="90"/>
    </xf>
    <xf numFmtId="0" fontId="7" fillId="0" borderId="8" xfId="0" applyFont="1" applyFill="1" applyBorder="1" applyAlignment="1">
      <alignment horizontal="center" vertical="center" textRotation="90"/>
    </xf>
    <xf numFmtId="0" fontId="7" fillId="0" borderId="9" xfId="0" applyFont="1" applyFill="1" applyBorder="1" applyAlignment="1">
      <alignment horizontal="center" vertical="center" textRotation="90"/>
    </xf>
    <xf numFmtId="165" fontId="2" fillId="0" borderId="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5" fillId="0" borderId="5" xfId="0" applyFont="1" applyFill="1" applyBorder="1" applyAlignment="1">
      <alignment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1" fontId="4" fillId="0" borderId="26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textRotation="90"/>
    </xf>
    <xf numFmtId="49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9" xfId="0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</sheetPr>
  <dimension ref="A1:M25"/>
  <sheetViews>
    <sheetView workbookViewId="0">
      <selection activeCell="K20" sqref="K20"/>
    </sheetView>
  </sheetViews>
  <sheetFormatPr defaultRowHeight="12.75" x14ac:dyDescent="0.2"/>
  <cols>
    <col min="1" max="1" width="17.5703125" style="2" customWidth="1"/>
    <col min="2" max="2" width="37.85546875" style="2" customWidth="1"/>
    <col min="3" max="3" width="9.85546875" style="2" customWidth="1"/>
    <col min="4" max="6" width="10.85546875" style="2" customWidth="1"/>
    <col min="7" max="7" width="19.42578125" style="2" bestFit="1" customWidth="1"/>
    <col min="8" max="8" width="8.5703125" style="2" customWidth="1"/>
    <col min="9" max="9" width="9.140625" style="2"/>
    <col min="10" max="10" width="10.28515625" style="2" customWidth="1"/>
    <col min="11" max="16384" width="9.140625" style="2"/>
  </cols>
  <sheetData>
    <row r="1" spans="1:13" ht="24" customHeight="1" x14ac:dyDescent="0.2"/>
    <row r="2" spans="1:13" ht="14.25" customHeight="1" x14ac:dyDescent="0.2">
      <c r="A2" s="83" t="s">
        <v>13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10"/>
      <c r="M2" s="10"/>
    </row>
    <row r="4" spans="1:13" ht="14.25" x14ac:dyDescent="0.2">
      <c r="A4" s="83" t="s">
        <v>47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10"/>
      <c r="M4" s="10"/>
    </row>
    <row r="6" spans="1:13" ht="14.25" x14ac:dyDescent="0.2">
      <c r="A6" s="84" t="s">
        <v>3</v>
      </c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3" ht="14.25" x14ac:dyDescent="0.2">
      <c r="A7" s="84" t="s">
        <v>5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10"/>
      <c r="M7" s="10"/>
    </row>
    <row r="8" spans="1:13" ht="5.25" customHeight="1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0"/>
      <c r="M8" s="10"/>
    </row>
    <row r="9" spans="1:13" ht="14.25" x14ac:dyDescent="0.2">
      <c r="A9" s="79" t="s">
        <v>14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11"/>
      <c r="M9" s="11"/>
    </row>
    <row r="10" spans="1:13" ht="14.25" x14ac:dyDescent="0.2">
      <c r="A10" s="79" t="s">
        <v>6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11"/>
      <c r="M10" s="11"/>
    </row>
    <row r="11" spans="1:13" ht="13.5" thickBot="1" x14ac:dyDescent="0.25">
      <c r="B11" s="5"/>
      <c r="C11" s="5"/>
      <c r="D11" s="5"/>
      <c r="E11" s="5"/>
      <c r="F11" s="5"/>
      <c r="G11" s="5"/>
    </row>
    <row r="12" spans="1:13" ht="12.75" customHeight="1" thickBot="1" x14ac:dyDescent="0.25">
      <c r="A12" s="6"/>
      <c r="B12" s="85" t="s">
        <v>0</v>
      </c>
      <c r="C12" s="81" t="s">
        <v>8</v>
      </c>
      <c r="D12" s="82"/>
      <c r="E12" s="82"/>
      <c r="F12" s="82"/>
      <c r="G12" s="85" t="s">
        <v>41</v>
      </c>
      <c r="H12" s="88" t="s">
        <v>1</v>
      </c>
    </row>
    <row r="13" spans="1:13" ht="68.25" customHeight="1" thickBot="1" x14ac:dyDescent="0.25">
      <c r="A13" s="6"/>
      <c r="B13" s="86"/>
      <c r="C13" s="67" t="s">
        <v>9</v>
      </c>
      <c r="D13" s="48" t="s">
        <v>10</v>
      </c>
      <c r="E13" s="68" t="s">
        <v>11</v>
      </c>
      <c r="F13" s="48" t="s">
        <v>12</v>
      </c>
      <c r="G13" s="87"/>
      <c r="H13" s="89"/>
    </row>
    <row r="14" spans="1:13" ht="18.75" customHeight="1" x14ac:dyDescent="0.2">
      <c r="A14" s="6"/>
      <c r="B14" s="75" t="s">
        <v>22</v>
      </c>
      <c r="C14" s="34">
        <v>1.2445949074074073E-2</v>
      </c>
      <c r="D14" s="36">
        <v>1.3214467592592592E-2</v>
      </c>
      <c r="E14" s="31">
        <v>1.3921064814814815E-2</v>
      </c>
      <c r="F14" s="34">
        <v>1.6946759259259259E-3</v>
      </c>
      <c r="G14" s="15">
        <f>SUM(C14:F14)</f>
        <v>4.1276157407407407E-2</v>
      </c>
      <c r="H14" s="62" t="s">
        <v>42</v>
      </c>
      <c r="J14" s="9"/>
    </row>
    <row r="15" spans="1:13" ht="18.75" customHeight="1" x14ac:dyDescent="0.2">
      <c r="A15" s="6"/>
      <c r="B15" s="12" t="s">
        <v>18</v>
      </c>
      <c r="C15" s="35">
        <v>1.3247569444444445E-2</v>
      </c>
      <c r="D15" s="37">
        <v>1.5680439814814814E-2</v>
      </c>
      <c r="E15" s="32">
        <v>1.4956249999999999E-2</v>
      </c>
      <c r="F15" s="35">
        <v>2.067476851851852E-3</v>
      </c>
      <c r="G15" s="74">
        <f>SUM(C15:F15)</f>
        <v>4.5951736111111106E-2</v>
      </c>
      <c r="H15" s="63" t="s">
        <v>43</v>
      </c>
      <c r="J15" s="7"/>
    </row>
    <row r="16" spans="1:13" ht="18.75" customHeight="1" x14ac:dyDescent="0.2">
      <c r="A16" s="6"/>
      <c r="B16" s="14" t="s">
        <v>44</v>
      </c>
      <c r="C16" s="35">
        <v>1.0608217592592591E-2</v>
      </c>
      <c r="D16" s="37">
        <v>1.7105092592592592E-2</v>
      </c>
      <c r="E16" s="32">
        <v>2.0531365740740742E-2</v>
      </c>
      <c r="F16" s="35">
        <v>2.2518518518518521E-3</v>
      </c>
      <c r="G16" s="74">
        <f>SUM(C16:F16)</f>
        <v>5.0496527777777779E-2</v>
      </c>
      <c r="H16" s="77">
        <v>4</v>
      </c>
      <c r="J16" s="7"/>
    </row>
    <row r="17" spans="1:13" ht="18.75" customHeight="1" thickBot="1" x14ac:dyDescent="0.25">
      <c r="A17" s="6"/>
      <c r="B17" s="25" t="s">
        <v>34</v>
      </c>
      <c r="C17" s="39">
        <v>1.4841550925925925E-2</v>
      </c>
      <c r="D17" s="38">
        <v>2.0198379629629632E-2</v>
      </c>
      <c r="E17" s="40">
        <v>1.1972222222222223E-2</v>
      </c>
      <c r="F17" s="39">
        <v>2.9605324074074078E-3</v>
      </c>
      <c r="G17" s="69">
        <f>SUM(C17:F17)</f>
        <v>4.9972685185185189E-2</v>
      </c>
      <c r="H17" s="76" t="s">
        <v>48</v>
      </c>
      <c r="J17" s="7"/>
    </row>
    <row r="18" spans="1:13" x14ac:dyDescent="0.2">
      <c r="J18" s="7"/>
    </row>
    <row r="19" spans="1:13" ht="12.75" customHeight="1" x14ac:dyDescent="0.2">
      <c r="B19" s="3"/>
      <c r="C19" s="4"/>
      <c r="D19" s="4"/>
      <c r="E19" s="4"/>
      <c r="F19" s="4"/>
      <c r="G19" s="4"/>
      <c r="J19"/>
    </row>
    <row r="20" spans="1:13" x14ac:dyDescent="0.2">
      <c r="B20" s="4"/>
      <c r="C20" s="4"/>
      <c r="D20" s="4"/>
      <c r="E20" s="4" t="s">
        <v>2</v>
      </c>
      <c r="F20" s="4"/>
      <c r="G20" s="16" t="s">
        <v>38</v>
      </c>
    </row>
    <row r="21" spans="1:13" x14ac:dyDescent="0.2">
      <c r="C21" s="1"/>
      <c r="D21" s="1"/>
      <c r="H21" s="1"/>
      <c r="I21" s="1"/>
    </row>
    <row r="22" spans="1:13" x14ac:dyDescent="0.2">
      <c r="C22" s="1"/>
      <c r="D22" s="1"/>
      <c r="E22" s="1" t="s">
        <v>16</v>
      </c>
      <c r="F22" s="1"/>
      <c r="G22" s="80" t="s">
        <v>15</v>
      </c>
      <c r="H22" s="80"/>
      <c r="I22" s="80"/>
    </row>
    <row r="24" spans="1:13" ht="14.2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4.2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sortState ref="B15:H17">
    <sortCondition ref="G14:G17"/>
  </sortState>
  <mergeCells count="11">
    <mergeCell ref="A10:K10"/>
    <mergeCell ref="G22:I22"/>
    <mergeCell ref="C12:F12"/>
    <mergeCell ref="A2:K2"/>
    <mergeCell ref="A4:K4"/>
    <mergeCell ref="A6:K6"/>
    <mergeCell ref="A7:K7"/>
    <mergeCell ref="A9:K9"/>
    <mergeCell ref="B12:B13"/>
    <mergeCell ref="G12:G13"/>
    <mergeCell ref="H12:H13"/>
  </mergeCells>
  <phoneticPr fontId="1" type="noConversion"/>
  <pageMargins left="0.11811023622047245" right="0.11811023622047245" top="0" bottom="0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</sheetPr>
  <dimension ref="A1:L23"/>
  <sheetViews>
    <sheetView workbookViewId="0">
      <selection activeCell="A4" sqref="A4:J4"/>
    </sheetView>
  </sheetViews>
  <sheetFormatPr defaultRowHeight="12.75" x14ac:dyDescent="0.2"/>
  <cols>
    <col min="1" max="1" width="17.5703125" style="2" customWidth="1"/>
    <col min="2" max="2" width="37.85546875" style="2" customWidth="1"/>
    <col min="3" max="3" width="10" style="2" customWidth="1"/>
    <col min="4" max="5" width="12.5703125" style="2" customWidth="1"/>
    <col min="6" max="6" width="10.85546875" style="2" customWidth="1"/>
    <col min="7" max="7" width="8.5703125" style="2" customWidth="1"/>
    <col min="8" max="8" width="9.140625" style="2"/>
    <col min="9" max="9" width="10.28515625" style="2" customWidth="1"/>
    <col min="10" max="16384" width="9.140625" style="2"/>
  </cols>
  <sheetData>
    <row r="1" spans="1:12" ht="24" customHeight="1" x14ac:dyDescent="0.2"/>
    <row r="2" spans="1:12" ht="14.25" customHeight="1" x14ac:dyDescent="0.2">
      <c r="A2" s="83" t="s">
        <v>13</v>
      </c>
      <c r="B2" s="83"/>
      <c r="C2" s="83"/>
      <c r="D2" s="83"/>
      <c r="E2" s="83"/>
      <c r="F2" s="83"/>
      <c r="G2" s="83"/>
      <c r="H2" s="83"/>
      <c r="I2" s="83"/>
      <c r="J2" s="83"/>
      <c r="K2" s="10"/>
      <c r="L2" s="10"/>
    </row>
    <row r="4" spans="1:12" ht="14.25" x14ac:dyDescent="0.2">
      <c r="A4" s="83" t="s">
        <v>47</v>
      </c>
      <c r="B4" s="83"/>
      <c r="C4" s="83"/>
      <c r="D4" s="83"/>
      <c r="E4" s="83"/>
      <c r="F4" s="83"/>
      <c r="G4" s="83"/>
      <c r="H4" s="83"/>
      <c r="I4" s="83"/>
      <c r="J4" s="83"/>
      <c r="K4" s="10"/>
      <c r="L4" s="10"/>
    </row>
    <row r="6" spans="1:12" ht="14.25" x14ac:dyDescent="0.2">
      <c r="A6" s="84" t="s">
        <v>4</v>
      </c>
      <c r="B6" s="84"/>
      <c r="C6" s="84"/>
      <c r="D6" s="84"/>
      <c r="E6" s="84"/>
      <c r="F6" s="84"/>
      <c r="G6" s="84"/>
      <c r="H6" s="84"/>
      <c r="I6" s="84"/>
      <c r="J6" s="84"/>
    </row>
    <row r="7" spans="1:12" ht="14.25" x14ac:dyDescent="0.2">
      <c r="A7" s="84" t="s">
        <v>5</v>
      </c>
      <c r="B7" s="84"/>
      <c r="C7" s="84"/>
      <c r="D7" s="84"/>
      <c r="E7" s="84"/>
      <c r="F7" s="84"/>
      <c r="G7" s="84"/>
      <c r="H7" s="84"/>
      <c r="I7" s="84"/>
      <c r="J7" s="84"/>
      <c r="K7" s="10"/>
      <c r="L7" s="10"/>
    </row>
    <row r="8" spans="1:12" ht="5.25" customHeight="1" x14ac:dyDescent="0.2">
      <c r="A8" s="13"/>
      <c r="B8" s="13"/>
      <c r="C8" s="13"/>
      <c r="D8" s="13"/>
      <c r="E8" s="44"/>
      <c r="F8" s="13"/>
      <c r="G8" s="13"/>
      <c r="H8" s="13"/>
      <c r="I8" s="13"/>
      <c r="J8" s="13"/>
      <c r="K8" s="10"/>
      <c r="L8" s="10"/>
    </row>
    <row r="9" spans="1:12" ht="14.25" x14ac:dyDescent="0.2">
      <c r="A9" s="79" t="s">
        <v>14</v>
      </c>
      <c r="B9" s="79"/>
      <c r="C9" s="79"/>
      <c r="D9" s="79"/>
      <c r="E9" s="79"/>
      <c r="F9" s="79"/>
      <c r="G9" s="79"/>
      <c r="H9" s="79"/>
      <c r="I9" s="79"/>
      <c r="J9" s="79"/>
      <c r="K9" s="11"/>
      <c r="L9" s="11"/>
    </row>
    <row r="10" spans="1:12" ht="14.25" x14ac:dyDescent="0.2">
      <c r="A10" s="79" t="s">
        <v>6</v>
      </c>
      <c r="B10" s="79"/>
      <c r="C10" s="79"/>
      <c r="D10" s="79"/>
      <c r="E10" s="79"/>
      <c r="F10" s="79"/>
      <c r="G10" s="79"/>
      <c r="H10" s="79"/>
      <c r="I10" s="79"/>
      <c r="J10" s="79"/>
      <c r="K10" s="11"/>
      <c r="L10" s="11"/>
    </row>
    <row r="11" spans="1:12" ht="13.5" thickBot="1" x14ac:dyDescent="0.25">
      <c r="B11" s="5"/>
      <c r="C11" s="5"/>
      <c r="D11" s="5"/>
      <c r="E11" s="5"/>
      <c r="F11" s="5"/>
    </row>
    <row r="12" spans="1:12" ht="12.75" customHeight="1" thickBot="1" x14ac:dyDescent="0.25">
      <c r="A12" s="6"/>
      <c r="B12" s="85" t="s">
        <v>0</v>
      </c>
      <c r="C12" s="81" t="s">
        <v>8</v>
      </c>
      <c r="D12" s="82"/>
      <c r="E12" s="90"/>
      <c r="F12" s="85" t="s">
        <v>41</v>
      </c>
      <c r="G12" s="88" t="s">
        <v>1</v>
      </c>
    </row>
    <row r="13" spans="1:12" ht="68.25" customHeight="1" thickBot="1" x14ac:dyDescent="0.25">
      <c r="A13" s="6"/>
      <c r="B13" s="86"/>
      <c r="C13" s="47" t="s">
        <v>9</v>
      </c>
      <c r="D13" s="48" t="s">
        <v>10</v>
      </c>
      <c r="E13" s="48" t="s">
        <v>11</v>
      </c>
      <c r="F13" s="87"/>
      <c r="G13" s="89"/>
    </row>
    <row r="14" spans="1:12" ht="18.75" customHeight="1" x14ac:dyDescent="0.2">
      <c r="A14" s="6"/>
      <c r="B14" s="45" t="s">
        <v>22</v>
      </c>
      <c r="C14" s="15">
        <v>1.2202314814814813E-2</v>
      </c>
      <c r="D14" s="26">
        <v>1.1101736111111109E-2</v>
      </c>
      <c r="E14" s="34">
        <v>2.3628472222222223E-3</v>
      </c>
      <c r="F14" s="49">
        <f>SUM(C14:E14)</f>
        <v>2.5666898148148144E-2</v>
      </c>
      <c r="G14" s="51" t="s">
        <v>42</v>
      </c>
      <c r="I14" s="9"/>
    </row>
    <row r="15" spans="1:12" ht="18.75" customHeight="1" thickBot="1" x14ac:dyDescent="0.25">
      <c r="A15" s="6"/>
      <c r="B15" s="46" t="s">
        <v>18</v>
      </c>
      <c r="C15" s="33">
        <v>1.2515509259259259E-2</v>
      </c>
      <c r="D15" s="28">
        <v>1.5108449074074074E-2</v>
      </c>
      <c r="E15" s="39">
        <v>3.4087962962962965E-3</v>
      </c>
      <c r="F15" s="50">
        <f>SUM(C15:E15)</f>
        <v>3.1032754629629629E-2</v>
      </c>
      <c r="G15" s="52" t="s">
        <v>43</v>
      </c>
      <c r="I15" s="7"/>
    </row>
    <row r="16" spans="1:12" x14ac:dyDescent="0.2">
      <c r="I16" s="7"/>
    </row>
    <row r="17" spans="1:12" ht="12.75" customHeight="1" x14ac:dyDescent="0.2">
      <c r="B17" s="3"/>
      <c r="C17" s="4"/>
      <c r="D17" s="4"/>
      <c r="E17" s="4"/>
      <c r="F17" s="4"/>
      <c r="I17"/>
    </row>
    <row r="18" spans="1:12" x14ac:dyDescent="0.2">
      <c r="B18" s="4"/>
      <c r="C18" s="4" t="s">
        <v>40</v>
      </c>
      <c r="D18" s="4"/>
      <c r="E18" s="4"/>
      <c r="F18" s="16" t="s">
        <v>38</v>
      </c>
    </row>
    <row r="19" spans="1:12" x14ac:dyDescent="0.2">
      <c r="C19" s="1"/>
      <c r="D19" s="1"/>
      <c r="E19" s="1"/>
      <c r="G19" s="1"/>
      <c r="H19" s="1"/>
    </row>
    <row r="20" spans="1:12" x14ac:dyDescent="0.2">
      <c r="C20" s="1" t="s">
        <v>39</v>
      </c>
      <c r="D20" s="1"/>
      <c r="E20" s="1"/>
      <c r="F20" s="80" t="s">
        <v>15</v>
      </c>
      <c r="G20" s="80"/>
      <c r="H20" s="80"/>
    </row>
    <row r="22" spans="1:12" ht="14.2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4.2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</sheetData>
  <sortState ref="B15:H15">
    <sortCondition ref="F14:F15"/>
  </sortState>
  <mergeCells count="11">
    <mergeCell ref="F20:H20"/>
    <mergeCell ref="A2:J2"/>
    <mergeCell ref="A4:J4"/>
    <mergeCell ref="A6:J6"/>
    <mergeCell ref="A7:J7"/>
    <mergeCell ref="A9:J9"/>
    <mergeCell ref="A10:J10"/>
    <mergeCell ref="B12:B13"/>
    <mergeCell ref="F12:F13"/>
    <mergeCell ref="G12:G13"/>
    <mergeCell ref="C12:E12"/>
  </mergeCells>
  <phoneticPr fontId="1" type="noConversion"/>
  <pageMargins left="0.11811023622047245" right="0.11811023622047245" top="0" bottom="0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L25"/>
  <sheetViews>
    <sheetView tabSelected="1" topLeftCell="A4" workbookViewId="0">
      <selection activeCell="J17" sqref="J17"/>
    </sheetView>
  </sheetViews>
  <sheetFormatPr defaultRowHeight="12.75" x14ac:dyDescent="0.2"/>
  <cols>
    <col min="1" max="1" width="17.5703125" style="2" customWidth="1"/>
    <col min="2" max="2" width="37.85546875" style="2" customWidth="1"/>
    <col min="3" max="3" width="9.85546875" style="2" customWidth="1"/>
    <col min="4" max="6" width="10.85546875" style="2" customWidth="1"/>
    <col min="7" max="7" width="8.5703125" style="2" customWidth="1"/>
    <col min="8" max="8" width="9.140625" style="2"/>
    <col min="9" max="9" width="10.28515625" style="2" customWidth="1"/>
    <col min="10" max="16384" width="9.140625" style="2"/>
  </cols>
  <sheetData>
    <row r="1" spans="1:12" ht="24" customHeight="1" x14ac:dyDescent="0.2"/>
    <row r="2" spans="1:12" ht="14.25" customHeight="1" x14ac:dyDescent="0.2">
      <c r="A2" s="83" t="s">
        <v>17</v>
      </c>
      <c r="B2" s="83"/>
      <c r="C2" s="83"/>
      <c r="D2" s="83"/>
      <c r="E2" s="83"/>
      <c r="F2" s="83"/>
      <c r="G2" s="83"/>
      <c r="H2" s="83"/>
      <c r="I2" s="83"/>
      <c r="J2" s="83"/>
      <c r="K2" s="10"/>
      <c r="L2" s="10"/>
    </row>
    <row r="4" spans="1:12" ht="14.25" x14ac:dyDescent="0.2">
      <c r="A4" s="83" t="s">
        <v>47</v>
      </c>
      <c r="B4" s="83"/>
      <c r="C4" s="83"/>
      <c r="D4" s="83"/>
      <c r="E4" s="83"/>
      <c r="F4" s="83"/>
      <c r="G4" s="83"/>
      <c r="H4" s="83"/>
      <c r="I4" s="83"/>
      <c r="J4" s="83"/>
      <c r="K4" s="10"/>
      <c r="L4" s="10"/>
    </row>
    <row r="6" spans="1:12" ht="14.25" x14ac:dyDescent="0.2">
      <c r="A6" s="84" t="s">
        <v>3</v>
      </c>
      <c r="B6" s="84"/>
      <c r="C6" s="84"/>
      <c r="D6" s="84"/>
      <c r="E6" s="84"/>
      <c r="F6" s="84"/>
      <c r="G6" s="84"/>
      <c r="H6" s="84"/>
      <c r="I6" s="84"/>
      <c r="J6" s="84"/>
    </row>
    <row r="7" spans="1:12" ht="14.25" x14ac:dyDescent="0.2">
      <c r="A7" s="84" t="s">
        <v>7</v>
      </c>
      <c r="B7" s="84"/>
      <c r="C7" s="84"/>
      <c r="D7" s="84"/>
      <c r="E7" s="84"/>
      <c r="F7" s="84"/>
      <c r="G7" s="84"/>
      <c r="H7" s="84"/>
      <c r="I7" s="84"/>
      <c r="J7" s="84"/>
      <c r="K7" s="10"/>
      <c r="L7" s="10"/>
    </row>
    <row r="8" spans="1:12" ht="5.25" customHeight="1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0"/>
      <c r="L8" s="10"/>
    </row>
    <row r="9" spans="1:12" ht="14.25" x14ac:dyDescent="0.2">
      <c r="A9" s="79" t="s">
        <v>14</v>
      </c>
      <c r="B9" s="79"/>
      <c r="C9" s="79"/>
      <c r="D9" s="79"/>
      <c r="E9" s="79"/>
      <c r="F9" s="79"/>
      <c r="G9" s="79"/>
      <c r="H9" s="79"/>
      <c r="I9" s="79"/>
      <c r="J9" s="79"/>
      <c r="K9" s="11"/>
      <c r="L9" s="11"/>
    </row>
    <row r="10" spans="1:12" ht="14.25" x14ac:dyDescent="0.2">
      <c r="A10" s="79" t="s">
        <v>6</v>
      </c>
      <c r="B10" s="79"/>
      <c r="C10" s="79"/>
      <c r="D10" s="79"/>
      <c r="E10" s="79"/>
      <c r="F10" s="79"/>
      <c r="G10" s="79"/>
      <c r="H10" s="79"/>
      <c r="I10" s="79"/>
      <c r="J10" s="79"/>
      <c r="K10" s="11"/>
      <c r="L10" s="11"/>
    </row>
    <row r="11" spans="1:12" ht="13.5" thickBot="1" x14ac:dyDescent="0.25">
      <c r="B11" s="5"/>
      <c r="C11" s="5"/>
      <c r="D11" s="5"/>
      <c r="E11" s="5"/>
      <c r="F11" s="5"/>
    </row>
    <row r="12" spans="1:12" ht="12.75" customHeight="1" thickBot="1" x14ac:dyDescent="0.25">
      <c r="A12" s="6"/>
      <c r="B12" s="85" t="s">
        <v>0</v>
      </c>
      <c r="C12" s="81" t="s">
        <v>8</v>
      </c>
      <c r="D12" s="82"/>
      <c r="E12" s="90"/>
      <c r="F12" s="85" t="s">
        <v>41</v>
      </c>
      <c r="G12" s="88" t="s">
        <v>1</v>
      </c>
    </row>
    <row r="13" spans="1:12" ht="68.25" customHeight="1" thickBot="1" x14ac:dyDescent="0.25">
      <c r="A13" s="6"/>
      <c r="B13" s="86"/>
      <c r="C13" s="47" t="s">
        <v>9</v>
      </c>
      <c r="D13" s="48" t="s">
        <v>10</v>
      </c>
      <c r="E13" s="78" t="s">
        <v>11</v>
      </c>
      <c r="F13" s="86"/>
      <c r="G13" s="93"/>
    </row>
    <row r="14" spans="1:12" ht="18.75" customHeight="1" thickBot="1" x14ac:dyDescent="0.25">
      <c r="A14" s="6"/>
      <c r="B14" s="14" t="s">
        <v>20</v>
      </c>
      <c r="C14" s="34">
        <v>5.6760416666666669E-3</v>
      </c>
      <c r="D14" s="36">
        <v>4.2951388888888891E-3</v>
      </c>
      <c r="E14" s="31">
        <v>2.7504629629629632E-3</v>
      </c>
      <c r="F14" s="15">
        <f>SUM(C14:E14)</f>
        <v>1.2721643518518519E-2</v>
      </c>
      <c r="G14" s="62" t="s">
        <v>42</v>
      </c>
      <c r="I14" s="9"/>
    </row>
    <row r="15" spans="1:12" ht="18.75" customHeight="1" x14ac:dyDescent="0.2">
      <c r="A15" s="6"/>
      <c r="B15" s="12" t="s">
        <v>18</v>
      </c>
      <c r="C15" s="35">
        <v>8.3430555555555549E-3</v>
      </c>
      <c r="D15" s="37">
        <v>4.6520833333333336E-3</v>
      </c>
      <c r="E15" s="15">
        <v>2.0734953703703701E-3</v>
      </c>
      <c r="F15" s="29">
        <f>SUM(C15:E15)</f>
        <v>1.5068634259259259E-2</v>
      </c>
      <c r="G15" s="63" t="s">
        <v>43</v>
      </c>
      <c r="I15" s="7"/>
    </row>
    <row r="16" spans="1:12" ht="18.75" customHeight="1" x14ac:dyDescent="0.2">
      <c r="A16" s="6"/>
      <c r="B16" s="12" t="s">
        <v>21</v>
      </c>
      <c r="C16" s="35">
        <v>8.2409722222222224E-3</v>
      </c>
      <c r="D16" s="37">
        <v>5.4071759259259255E-3</v>
      </c>
      <c r="E16" s="8">
        <v>3.6537037037037041E-3</v>
      </c>
      <c r="F16" s="29">
        <f>SUM(C16:E16)</f>
        <v>1.7301851851851853E-2</v>
      </c>
      <c r="G16" s="77">
        <v>4</v>
      </c>
      <c r="I16" s="7"/>
    </row>
    <row r="17" spans="1:12" ht="18.75" customHeight="1" thickBot="1" x14ac:dyDescent="0.25">
      <c r="A17" s="6"/>
      <c r="B17" s="25" t="s">
        <v>19</v>
      </c>
      <c r="C17" s="39">
        <v>7.9861111111111105E-3</v>
      </c>
      <c r="D17" s="38">
        <v>6.466203703703704E-3</v>
      </c>
      <c r="E17" s="40">
        <v>2.7565972222222223E-3</v>
      </c>
      <c r="F17" s="30">
        <f>SUM(C17:E17)</f>
        <v>1.7208912037037036E-2</v>
      </c>
      <c r="G17" s="76" t="s">
        <v>48</v>
      </c>
      <c r="I17" s="7"/>
    </row>
    <row r="18" spans="1:12" x14ac:dyDescent="0.2">
      <c r="I18" s="7"/>
    </row>
    <row r="19" spans="1:12" ht="12.75" customHeight="1" x14ac:dyDescent="0.2">
      <c r="B19" s="3"/>
      <c r="C19" s="4"/>
      <c r="D19" s="4"/>
      <c r="E19" s="4"/>
      <c r="F19" s="4"/>
      <c r="I19"/>
    </row>
    <row r="20" spans="1:12" x14ac:dyDescent="0.2">
      <c r="B20" s="4"/>
      <c r="C20" s="4"/>
      <c r="D20" s="91" t="s">
        <v>40</v>
      </c>
      <c r="E20" s="91"/>
      <c r="F20" s="16" t="s">
        <v>38</v>
      </c>
    </row>
    <row r="21" spans="1:12" x14ac:dyDescent="0.2">
      <c r="C21" s="1"/>
      <c r="D21" s="1"/>
      <c r="G21" s="1"/>
      <c r="H21" s="1"/>
    </row>
    <row r="22" spans="1:12" x14ac:dyDescent="0.2">
      <c r="C22" s="1"/>
      <c r="D22" s="92" t="s">
        <v>39</v>
      </c>
      <c r="E22" s="92"/>
      <c r="F22" s="80" t="s">
        <v>15</v>
      </c>
      <c r="G22" s="80"/>
      <c r="H22" s="80"/>
    </row>
    <row r="24" spans="1:12" ht="14.2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4.2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sortState ref="B15:G17">
    <sortCondition ref="F14:F17"/>
  </sortState>
  <mergeCells count="13">
    <mergeCell ref="F22:H22"/>
    <mergeCell ref="A2:J2"/>
    <mergeCell ref="A4:J4"/>
    <mergeCell ref="A6:J6"/>
    <mergeCell ref="A7:J7"/>
    <mergeCell ref="A9:J9"/>
    <mergeCell ref="A10:J10"/>
    <mergeCell ref="C12:E12"/>
    <mergeCell ref="D20:E20"/>
    <mergeCell ref="D22:E22"/>
    <mergeCell ref="B12:B13"/>
    <mergeCell ref="F12:F13"/>
    <mergeCell ref="G12:G13"/>
  </mergeCells>
  <phoneticPr fontId="1" type="noConversion"/>
  <pageMargins left="0.11811023622047245" right="0.11811023622047245" top="0" bottom="0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M27"/>
  <sheetViews>
    <sheetView workbookViewId="0">
      <selection activeCell="J16" sqref="J16"/>
    </sheetView>
  </sheetViews>
  <sheetFormatPr defaultRowHeight="12.75" x14ac:dyDescent="0.2"/>
  <cols>
    <col min="1" max="1" width="17.5703125" style="2" customWidth="1"/>
    <col min="2" max="2" width="37.85546875" style="2" customWidth="1"/>
    <col min="3" max="3" width="9.85546875" style="2" customWidth="1"/>
    <col min="4" max="5" width="10.85546875" style="2" customWidth="1"/>
    <col min="6" max="6" width="1.7109375" style="2" hidden="1" customWidth="1"/>
    <col min="7" max="7" width="10.85546875" style="2" customWidth="1"/>
    <col min="8" max="8" width="8.5703125" style="2" customWidth="1"/>
    <col min="9" max="9" width="9.140625" style="2"/>
    <col min="10" max="10" width="10.28515625" style="2" customWidth="1"/>
    <col min="11" max="16384" width="9.140625" style="2"/>
  </cols>
  <sheetData>
    <row r="1" spans="1:13" ht="24" customHeight="1" x14ac:dyDescent="0.2"/>
    <row r="2" spans="1:13" ht="14.25" customHeight="1" x14ac:dyDescent="0.2">
      <c r="A2" s="83" t="s">
        <v>13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10"/>
      <c r="M2" s="10"/>
    </row>
    <row r="4" spans="1:13" ht="14.25" x14ac:dyDescent="0.2">
      <c r="A4" s="83" t="s">
        <v>47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10"/>
      <c r="M4" s="10"/>
    </row>
    <row r="6" spans="1:13" ht="14.25" x14ac:dyDescent="0.2">
      <c r="A6" s="84" t="s">
        <v>4</v>
      </c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3" ht="14.25" x14ac:dyDescent="0.2">
      <c r="A7" s="84" t="s">
        <v>7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10"/>
      <c r="M7" s="10"/>
    </row>
    <row r="8" spans="1:13" ht="5.25" customHeight="1" x14ac:dyDescent="0.2">
      <c r="A8" s="13"/>
      <c r="B8" s="13"/>
      <c r="C8" s="13"/>
      <c r="D8" s="13"/>
      <c r="E8" s="13"/>
      <c r="F8" s="20"/>
      <c r="G8" s="13"/>
      <c r="H8" s="13"/>
      <c r="I8" s="13"/>
      <c r="J8" s="13"/>
      <c r="K8" s="13"/>
      <c r="L8" s="10"/>
      <c r="M8" s="10"/>
    </row>
    <row r="9" spans="1:13" ht="14.25" x14ac:dyDescent="0.2">
      <c r="A9" s="79" t="s">
        <v>14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11"/>
      <c r="M9" s="11"/>
    </row>
    <row r="10" spans="1:13" ht="14.25" x14ac:dyDescent="0.2">
      <c r="A10" s="79" t="s">
        <v>6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11"/>
      <c r="M10" s="11"/>
    </row>
    <row r="11" spans="1:13" ht="13.5" thickBot="1" x14ac:dyDescent="0.25">
      <c r="B11" s="5"/>
      <c r="C11" s="5"/>
      <c r="D11" s="5"/>
      <c r="E11" s="5"/>
      <c r="F11" s="5"/>
      <c r="G11" s="5"/>
    </row>
    <row r="12" spans="1:13" ht="12.75" customHeight="1" thickBot="1" x14ac:dyDescent="0.25">
      <c r="A12" s="6"/>
      <c r="B12" s="85" t="s">
        <v>0</v>
      </c>
      <c r="C12" s="81" t="s">
        <v>8</v>
      </c>
      <c r="D12" s="82"/>
      <c r="E12" s="82"/>
      <c r="F12" s="64"/>
      <c r="G12" s="85" t="s">
        <v>41</v>
      </c>
      <c r="H12" s="88" t="s">
        <v>1</v>
      </c>
    </row>
    <row r="13" spans="1:13" ht="68.25" customHeight="1" thickBot="1" x14ac:dyDescent="0.25">
      <c r="A13" s="6"/>
      <c r="B13" s="86"/>
      <c r="C13" s="60" t="s">
        <v>9</v>
      </c>
      <c r="D13" s="65" t="s">
        <v>10</v>
      </c>
      <c r="E13" s="66" t="s">
        <v>11</v>
      </c>
      <c r="F13" s="60"/>
      <c r="G13" s="87"/>
      <c r="H13" s="89"/>
    </row>
    <row r="14" spans="1:13" ht="18.75" customHeight="1" x14ac:dyDescent="0.2">
      <c r="A14" s="6"/>
      <c r="B14" s="45" t="s">
        <v>26</v>
      </c>
      <c r="C14" s="34">
        <v>4.6068287037037041E-3</v>
      </c>
      <c r="D14" s="36">
        <v>3.4592592592592596E-3</v>
      </c>
      <c r="E14" s="41">
        <v>1.5092592592592595E-3</v>
      </c>
      <c r="F14" s="31"/>
      <c r="G14" s="15">
        <f t="shared" ref="G14:G19" si="0">SUM(C14:E14)</f>
        <v>9.5753472222222229E-3</v>
      </c>
      <c r="H14" s="51" t="s">
        <v>42</v>
      </c>
      <c r="J14" s="9"/>
    </row>
    <row r="15" spans="1:13" ht="18.75" customHeight="1" x14ac:dyDescent="0.2">
      <c r="A15" s="6"/>
      <c r="B15" s="61" t="s">
        <v>23</v>
      </c>
      <c r="C15" s="35">
        <v>6.2878472222222224E-3</v>
      </c>
      <c r="D15" s="37">
        <v>6.4435185185185186E-3</v>
      </c>
      <c r="E15" s="42">
        <v>2.6219907407407407E-3</v>
      </c>
      <c r="F15" s="32"/>
      <c r="G15" s="29">
        <f t="shared" si="0"/>
        <v>1.5353356481481482E-2</v>
      </c>
      <c r="H15" s="57" t="s">
        <v>43</v>
      </c>
      <c r="J15" s="7"/>
    </row>
    <row r="16" spans="1:13" ht="18.75" customHeight="1" x14ac:dyDescent="0.2">
      <c r="A16" s="6"/>
      <c r="B16" s="12" t="s">
        <v>24</v>
      </c>
      <c r="C16" s="35">
        <v>8.7616898148148142E-3</v>
      </c>
      <c r="D16" s="37">
        <v>7.1643518518518514E-3</v>
      </c>
      <c r="E16" s="42">
        <v>3.1427083333333333E-3</v>
      </c>
      <c r="F16" s="32"/>
      <c r="G16" s="29">
        <f t="shared" si="0"/>
        <v>1.9068749999999999E-2</v>
      </c>
      <c r="H16" s="57" t="s">
        <v>48</v>
      </c>
      <c r="J16" s="7"/>
    </row>
    <row r="17" spans="1:13" ht="18.75" customHeight="1" x14ac:dyDescent="0.2">
      <c r="A17" s="6"/>
      <c r="B17" s="12" t="s">
        <v>27</v>
      </c>
      <c r="C17" s="35">
        <v>8.5479166666666672E-3</v>
      </c>
      <c r="D17" s="37">
        <v>8.7518518518518509E-3</v>
      </c>
      <c r="E17" s="42">
        <v>3.9175925925925932E-3</v>
      </c>
      <c r="F17" s="32"/>
      <c r="G17" s="29">
        <f t="shared" si="0"/>
        <v>2.1217361111111114E-2</v>
      </c>
      <c r="H17" s="58">
        <v>4</v>
      </c>
      <c r="J17" s="7"/>
    </row>
    <row r="18" spans="1:13" ht="18.75" customHeight="1" x14ac:dyDescent="0.2">
      <c r="A18" s="6"/>
      <c r="B18" s="12" t="s">
        <v>25</v>
      </c>
      <c r="C18" s="35">
        <v>9.2303240740740731E-3</v>
      </c>
      <c r="D18" s="37">
        <v>8.7033564814814821E-3</v>
      </c>
      <c r="E18" s="42">
        <v>3.9766203703703708E-3</v>
      </c>
      <c r="F18" s="32"/>
      <c r="G18" s="29">
        <f t="shared" si="0"/>
        <v>2.1910300925925923E-2</v>
      </c>
      <c r="H18" s="58">
        <v>5</v>
      </c>
      <c r="J18" s="7"/>
    </row>
    <row r="19" spans="1:13" ht="18.75" customHeight="1" thickBot="1" x14ac:dyDescent="0.25">
      <c r="A19" s="6"/>
      <c r="B19" s="22" t="s">
        <v>28</v>
      </c>
      <c r="C19" s="39">
        <v>9.8325231481481475E-3</v>
      </c>
      <c r="D19" s="38">
        <v>8.5344907407407401E-3</v>
      </c>
      <c r="E19" s="43">
        <v>4.4484953703703709E-3</v>
      </c>
      <c r="F19" s="40"/>
      <c r="G19" s="30">
        <f t="shared" si="0"/>
        <v>2.2815509259259258E-2</v>
      </c>
      <c r="H19" s="59">
        <v>6</v>
      </c>
      <c r="J19" s="7"/>
    </row>
    <row r="20" spans="1:13" x14ac:dyDescent="0.2">
      <c r="J20" s="7"/>
    </row>
    <row r="21" spans="1:13" ht="12.75" customHeight="1" x14ac:dyDescent="0.2">
      <c r="B21" s="3"/>
      <c r="C21" s="4"/>
      <c r="D21" s="4"/>
      <c r="E21" s="4"/>
      <c r="F21" s="4"/>
      <c r="G21" s="4"/>
      <c r="J21"/>
    </row>
    <row r="22" spans="1:13" x14ac:dyDescent="0.2">
      <c r="B22" s="4"/>
      <c r="C22" s="4"/>
      <c r="D22" s="91" t="s">
        <v>2</v>
      </c>
      <c r="E22" s="91"/>
      <c r="F22" s="4"/>
      <c r="G22" s="16" t="s">
        <v>38</v>
      </c>
    </row>
    <row r="23" spans="1:13" x14ac:dyDescent="0.2">
      <c r="C23" s="1"/>
      <c r="D23" s="4"/>
      <c r="H23" s="1"/>
      <c r="I23" s="1"/>
    </row>
    <row r="24" spans="1:13" x14ac:dyDescent="0.2">
      <c r="C24" s="1"/>
      <c r="D24" s="92" t="s">
        <v>16</v>
      </c>
      <c r="E24" s="92"/>
      <c r="F24" s="1"/>
      <c r="G24" s="4" t="s">
        <v>15</v>
      </c>
      <c r="H24" s="4"/>
      <c r="I24" s="4"/>
    </row>
    <row r="26" spans="1:13" ht="14.2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4.2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sortState ref="B15:H19">
    <sortCondition ref="G14:G19"/>
  </sortState>
  <mergeCells count="12">
    <mergeCell ref="D24:E24"/>
    <mergeCell ref="D22:E22"/>
    <mergeCell ref="A10:K10"/>
    <mergeCell ref="C12:E12"/>
    <mergeCell ref="A2:K2"/>
    <mergeCell ref="A4:K4"/>
    <mergeCell ref="A6:K6"/>
    <mergeCell ref="A7:K7"/>
    <mergeCell ref="A9:K9"/>
    <mergeCell ref="B12:B13"/>
    <mergeCell ref="G12:G13"/>
    <mergeCell ref="H12:H13"/>
  </mergeCells>
  <phoneticPr fontId="1" type="noConversion"/>
  <pageMargins left="0.11811023622047245" right="0.11811023622047245" top="0" bottom="0" header="0.51181102362204722" footer="0.51181102362204722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K35"/>
  <sheetViews>
    <sheetView topLeftCell="A10" workbookViewId="0">
      <selection activeCell="I16" sqref="I16"/>
    </sheetView>
  </sheetViews>
  <sheetFormatPr defaultRowHeight="12.75" x14ac:dyDescent="0.2"/>
  <cols>
    <col min="1" max="1" width="17.5703125" style="2" customWidth="1"/>
    <col min="2" max="2" width="37.85546875" style="2" customWidth="1"/>
    <col min="3" max="3" width="13" style="2" customWidth="1"/>
    <col min="4" max="4" width="15.140625" style="2" customWidth="1"/>
    <col min="5" max="5" width="10.85546875" style="2" customWidth="1"/>
    <col min="6" max="6" width="8.5703125" style="2" customWidth="1"/>
    <col min="7" max="7" width="9.140625" style="2"/>
    <col min="8" max="8" width="10.28515625" style="2" customWidth="1"/>
    <col min="9" max="16384" width="9.140625" style="2"/>
  </cols>
  <sheetData>
    <row r="1" spans="1:11" ht="24" customHeight="1" x14ac:dyDescent="0.2"/>
    <row r="2" spans="1:11" ht="14.25" customHeight="1" x14ac:dyDescent="0.2">
      <c r="A2" s="83" t="s">
        <v>13</v>
      </c>
      <c r="B2" s="83"/>
      <c r="C2" s="83"/>
      <c r="D2" s="83"/>
      <c r="E2" s="83"/>
      <c r="F2" s="83"/>
      <c r="G2" s="83"/>
      <c r="H2" s="83"/>
      <c r="I2" s="83"/>
      <c r="J2" s="83"/>
      <c r="K2" s="10"/>
    </row>
    <row r="4" spans="1:11" ht="14.25" x14ac:dyDescent="0.2">
      <c r="A4" s="83" t="s">
        <v>47</v>
      </c>
      <c r="B4" s="83"/>
      <c r="C4" s="83"/>
      <c r="D4" s="83"/>
      <c r="E4" s="83"/>
      <c r="F4" s="83"/>
      <c r="G4" s="83"/>
      <c r="H4" s="83"/>
      <c r="I4" s="83"/>
      <c r="J4" s="83"/>
      <c r="K4" s="10"/>
    </row>
    <row r="6" spans="1:11" ht="14.25" x14ac:dyDescent="0.2">
      <c r="A6" s="84" t="s">
        <v>45</v>
      </c>
      <c r="B6" s="84"/>
      <c r="C6" s="84"/>
      <c r="D6" s="84"/>
      <c r="E6" s="84"/>
      <c r="F6" s="84"/>
      <c r="G6" s="84"/>
      <c r="H6" s="84"/>
      <c r="I6" s="84"/>
      <c r="J6" s="84"/>
    </row>
    <row r="7" spans="1:11" ht="14.25" x14ac:dyDescent="0.2">
      <c r="A7" s="84" t="s">
        <v>7</v>
      </c>
      <c r="B7" s="84"/>
      <c r="C7" s="84"/>
      <c r="D7" s="84"/>
      <c r="E7" s="84"/>
      <c r="F7" s="84"/>
      <c r="G7" s="84"/>
      <c r="H7" s="84"/>
      <c r="I7" s="84"/>
      <c r="J7" s="84"/>
      <c r="K7" s="10"/>
    </row>
    <row r="8" spans="1:11" ht="5.25" customHeight="1" x14ac:dyDescent="0.2">
      <c r="A8" s="13"/>
      <c r="B8" s="13"/>
      <c r="C8" s="13"/>
      <c r="D8" s="13"/>
      <c r="E8" s="13"/>
      <c r="F8" s="13"/>
      <c r="G8" s="13"/>
      <c r="H8" s="13"/>
      <c r="I8" s="13"/>
      <c r="J8" s="10"/>
      <c r="K8" s="10"/>
    </row>
    <row r="9" spans="1:11" ht="14.25" x14ac:dyDescent="0.2">
      <c r="A9" s="79" t="s">
        <v>14</v>
      </c>
      <c r="B9" s="79"/>
      <c r="C9" s="79"/>
      <c r="D9" s="79"/>
      <c r="E9" s="79"/>
      <c r="F9" s="79"/>
      <c r="G9" s="79"/>
      <c r="H9" s="79"/>
      <c r="I9" s="79"/>
      <c r="J9" s="79"/>
      <c r="K9" s="11"/>
    </row>
    <row r="10" spans="1:11" ht="14.25" x14ac:dyDescent="0.2">
      <c r="A10" s="79" t="s">
        <v>6</v>
      </c>
      <c r="B10" s="79"/>
      <c r="C10" s="79"/>
      <c r="D10" s="79"/>
      <c r="E10" s="79"/>
      <c r="F10" s="79"/>
      <c r="G10" s="79"/>
      <c r="H10" s="79"/>
      <c r="I10" s="79"/>
      <c r="J10" s="79"/>
      <c r="K10" s="11"/>
    </row>
    <row r="11" spans="1:11" ht="13.5" thickBot="1" x14ac:dyDescent="0.25">
      <c r="B11" s="5"/>
      <c r="C11" s="5"/>
      <c r="D11" s="5"/>
      <c r="E11" s="5"/>
    </row>
    <row r="12" spans="1:11" ht="12.75" customHeight="1" thickBot="1" x14ac:dyDescent="0.25">
      <c r="A12" s="6"/>
      <c r="B12" s="85" t="s">
        <v>0</v>
      </c>
      <c r="C12" s="81" t="s">
        <v>8</v>
      </c>
      <c r="D12" s="82"/>
      <c r="E12" s="85" t="s">
        <v>41</v>
      </c>
      <c r="F12" s="88" t="s">
        <v>1</v>
      </c>
    </row>
    <row r="13" spans="1:11" ht="68.25" customHeight="1" thickBot="1" x14ac:dyDescent="0.25">
      <c r="A13" s="6"/>
      <c r="B13" s="86"/>
      <c r="C13" s="60" t="s">
        <v>9</v>
      </c>
      <c r="D13" s="48" t="s">
        <v>10</v>
      </c>
      <c r="E13" s="86"/>
      <c r="F13" s="93"/>
    </row>
    <row r="14" spans="1:11" ht="18.75" customHeight="1" x14ac:dyDescent="0.2">
      <c r="A14" s="6"/>
      <c r="B14" s="53" t="s">
        <v>29</v>
      </c>
      <c r="C14" s="34">
        <v>4.9922453703703708E-3</v>
      </c>
      <c r="D14" s="34">
        <v>1.3979166666666664E-3</v>
      </c>
      <c r="E14" s="15">
        <f t="shared" ref="E14:E27" si="0">SUM(C14:D14)</f>
        <v>6.3901620370370371E-3</v>
      </c>
      <c r="F14" s="51" t="s">
        <v>42</v>
      </c>
      <c r="H14" s="9"/>
    </row>
    <row r="15" spans="1:11" ht="18.75" customHeight="1" x14ac:dyDescent="0.2">
      <c r="A15" s="6"/>
      <c r="B15" s="12" t="s">
        <v>35</v>
      </c>
      <c r="C15" s="35">
        <v>5.6214120370370367E-3</v>
      </c>
      <c r="D15" s="35">
        <v>1.8228009259259256E-3</v>
      </c>
      <c r="E15" s="29">
        <f t="shared" si="0"/>
        <v>7.4442129629629624E-3</v>
      </c>
      <c r="F15" s="57" t="s">
        <v>43</v>
      </c>
      <c r="H15" s="7"/>
    </row>
    <row r="16" spans="1:11" ht="18.75" customHeight="1" x14ac:dyDescent="0.2">
      <c r="A16" s="6"/>
      <c r="B16" s="12" t="s">
        <v>22</v>
      </c>
      <c r="C16" s="35">
        <v>6.1667824074074073E-3</v>
      </c>
      <c r="D16" s="35">
        <v>2.1761574074074075E-3</v>
      </c>
      <c r="E16" s="29">
        <f t="shared" si="0"/>
        <v>8.3429398148148152E-3</v>
      </c>
      <c r="F16" s="57" t="s">
        <v>48</v>
      </c>
      <c r="H16" s="7"/>
    </row>
    <row r="17" spans="1:8" ht="18.75" customHeight="1" x14ac:dyDescent="0.2">
      <c r="A17" s="6"/>
      <c r="B17" s="23" t="s">
        <v>27</v>
      </c>
      <c r="C17" s="35">
        <v>5.1208333333333331E-3</v>
      </c>
      <c r="D17" s="35">
        <v>3.2599537037037037E-3</v>
      </c>
      <c r="E17" s="29">
        <f t="shared" si="0"/>
        <v>8.3807870370370373E-3</v>
      </c>
      <c r="F17" s="58">
        <v>4</v>
      </c>
      <c r="H17" s="7"/>
    </row>
    <row r="18" spans="1:8" ht="18.75" customHeight="1" x14ac:dyDescent="0.2">
      <c r="A18" s="6"/>
      <c r="B18" s="14" t="s">
        <v>33</v>
      </c>
      <c r="C18" s="35">
        <v>6.5848379629629625E-3</v>
      </c>
      <c r="D18" s="35">
        <v>1.9612268518518516E-3</v>
      </c>
      <c r="E18" s="29">
        <f t="shared" si="0"/>
        <v>8.5460648148148136E-3</v>
      </c>
      <c r="F18" s="58">
        <v>5</v>
      </c>
      <c r="H18" s="7"/>
    </row>
    <row r="19" spans="1:8" ht="18.75" customHeight="1" x14ac:dyDescent="0.2">
      <c r="A19" s="6"/>
      <c r="B19" s="55" t="s">
        <v>37</v>
      </c>
      <c r="C19" s="35">
        <v>6.9675925925925929E-3</v>
      </c>
      <c r="D19" s="35">
        <v>1.7435185185185186E-3</v>
      </c>
      <c r="E19" s="29">
        <f t="shared" si="0"/>
        <v>8.7111111111111122E-3</v>
      </c>
      <c r="F19" s="58">
        <v>6</v>
      </c>
      <c r="H19" s="7"/>
    </row>
    <row r="20" spans="1:8" ht="18.75" customHeight="1" x14ac:dyDescent="0.2">
      <c r="A20" s="6"/>
      <c r="B20" s="14" t="s">
        <v>24</v>
      </c>
      <c r="C20" s="35">
        <v>6.4421296296296292E-3</v>
      </c>
      <c r="D20" s="35">
        <v>3.5883101851851848E-3</v>
      </c>
      <c r="E20" s="29">
        <f t="shared" si="0"/>
        <v>1.0030439814814815E-2</v>
      </c>
      <c r="F20" s="58">
        <v>7</v>
      </c>
      <c r="H20" s="7"/>
    </row>
    <row r="21" spans="1:8" ht="18.75" customHeight="1" x14ac:dyDescent="0.2">
      <c r="A21" s="6"/>
      <c r="B21" s="12" t="s">
        <v>23</v>
      </c>
      <c r="C21" s="35">
        <v>8.7468749999999994E-3</v>
      </c>
      <c r="D21" s="35">
        <v>2.1431712962962967E-3</v>
      </c>
      <c r="E21" s="29">
        <f t="shared" si="0"/>
        <v>1.0890046296296297E-2</v>
      </c>
      <c r="F21" s="58">
        <v>8</v>
      </c>
      <c r="H21" s="7"/>
    </row>
    <row r="22" spans="1:8" ht="18.75" customHeight="1" x14ac:dyDescent="0.2">
      <c r="A22" s="6"/>
      <c r="B22" s="12" t="s">
        <v>36</v>
      </c>
      <c r="C22" s="35">
        <v>7.7141203703703703E-3</v>
      </c>
      <c r="D22" s="35">
        <v>3.532175925925926E-3</v>
      </c>
      <c r="E22" s="29">
        <f t="shared" si="0"/>
        <v>1.1246296296296296E-2</v>
      </c>
      <c r="F22" s="58">
        <v>9</v>
      </c>
      <c r="H22" s="7"/>
    </row>
    <row r="23" spans="1:8" ht="18.75" customHeight="1" x14ac:dyDescent="0.2">
      <c r="A23" s="6"/>
      <c r="B23" s="24" t="s">
        <v>34</v>
      </c>
      <c r="C23" s="35">
        <v>8.3156250000000001E-3</v>
      </c>
      <c r="D23" s="35">
        <v>3.2872685185185184E-3</v>
      </c>
      <c r="E23" s="29">
        <f t="shared" si="0"/>
        <v>1.1602893518518519E-2</v>
      </c>
      <c r="F23" s="58">
        <v>10</v>
      </c>
      <c r="H23" s="7"/>
    </row>
    <row r="24" spans="1:8" ht="18.75" customHeight="1" x14ac:dyDescent="0.2">
      <c r="A24" s="6"/>
      <c r="B24" s="56" t="s">
        <v>25</v>
      </c>
      <c r="C24" s="35">
        <v>7.9050925925925938E-3</v>
      </c>
      <c r="D24" s="35">
        <v>4.5962962962962962E-3</v>
      </c>
      <c r="E24" s="29">
        <f t="shared" si="0"/>
        <v>1.250138888888889E-2</v>
      </c>
      <c r="F24" s="58">
        <v>11</v>
      </c>
      <c r="H24" s="7"/>
    </row>
    <row r="25" spans="1:8" ht="18.75" customHeight="1" x14ac:dyDescent="0.2">
      <c r="A25" s="6"/>
      <c r="B25" s="54" t="s">
        <v>30</v>
      </c>
      <c r="C25" s="35">
        <v>1.0614814814814813E-2</v>
      </c>
      <c r="D25" s="35">
        <v>6.0513888888888883E-3</v>
      </c>
      <c r="E25" s="29">
        <f t="shared" si="0"/>
        <v>1.66662037037037E-2</v>
      </c>
      <c r="F25" s="58">
        <v>12</v>
      </c>
      <c r="H25" s="7"/>
    </row>
    <row r="26" spans="1:8" ht="18.75" customHeight="1" x14ac:dyDescent="0.2">
      <c r="A26" s="6"/>
      <c r="B26" s="54" t="s">
        <v>32</v>
      </c>
      <c r="C26" s="35">
        <v>1.1884374999999999E-2</v>
      </c>
      <c r="D26" s="35">
        <v>5.0646990740740739E-3</v>
      </c>
      <c r="E26" s="29">
        <f t="shared" si="0"/>
        <v>1.6949074074074075E-2</v>
      </c>
      <c r="F26" s="58">
        <v>13</v>
      </c>
      <c r="H26" s="7"/>
    </row>
    <row r="27" spans="1:8" ht="18.75" customHeight="1" thickBot="1" x14ac:dyDescent="0.25">
      <c r="A27" s="6"/>
      <c r="B27" s="21" t="s">
        <v>31</v>
      </c>
      <c r="C27" s="39">
        <v>1.4301157407407408E-2</v>
      </c>
      <c r="D27" s="39">
        <v>3.5895833333333335E-3</v>
      </c>
      <c r="E27" s="30">
        <f t="shared" si="0"/>
        <v>1.7890740740740742E-2</v>
      </c>
      <c r="F27" s="59">
        <v>14</v>
      </c>
      <c r="H27" s="7"/>
    </row>
    <row r="28" spans="1:8" x14ac:dyDescent="0.2">
      <c r="H28" s="7"/>
    </row>
    <row r="29" spans="1:8" ht="12.75" customHeight="1" x14ac:dyDescent="0.2">
      <c r="B29" s="3"/>
      <c r="C29" s="4"/>
      <c r="D29" s="4" t="s">
        <v>40</v>
      </c>
      <c r="E29" s="4" t="s">
        <v>38</v>
      </c>
      <c r="H29"/>
    </row>
    <row r="30" spans="1:8" x14ac:dyDescent="0.2">
      <c r="B30" s="4"/>
      <c r="C30" s="4"/>
      <c r="D30" s="4" t="s">
        <v>39</v>
      </c>
      <c r="E30" s="2" t="s">
        <v>15</v>
      </c>
      <c r="F30" s="17"/>
    </row>
    <row r="31" spans="1:8" x14ac:dyDescent="0.2">
      <c r="C31" s="1"/>
      <c r="D31" s="1"/>
      <c r="G31" s="1"/>
      <c r="H31" s="1"/>
    </row>
    <row r="32" spans="1:8" x14ac:dyDescent="0.2">
      <c r="C32" s="1"/>
      <c r="D32" s="1"/>
      <c r="F32" s="17"/>
      <c r="G32" s="17"/>
      <c r="H32" s="17"/>
    </row>
    <row r="34" spans="1:11" ht="14.2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4.2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sortState ref="B15:F27">
    <sortCondition ref="E14:E27"/>
  </sortState>
  <mergeCells count="10">
    <mergeCell ref="A10:J10"/>
    <mergeCell ref="C12:D12"/>
    <mergeCell ref="A2:J2"/>
    <mergeCell ref="A4:J4"/>
    <mergeCell ref="A6:J6"/>
    <mergeCell ref="A7:J7"/>
    <mergeCell ref="A9:J9"/>
    <mergeCell ref="B12:B13"/>
    <mergeCell ref="E12:E13"/>
    <mergeCell ref="F12:F13"/>
  </mergeCells>
  <phoneticPr fontId="1" type="noConversion"/>
  <pageMargins left="0.11811023622047245" right="0.11811023622047245" top="0" bottom="0" header="0.51181102362204722" footer="0.51181102362204722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K26"/>
  <sheetViews>
    <sheetView workbookViewId="0">
      <selection activeCell="H15" sqref="H15"/>
    </sheetView>
  </sheetViews>
  <sheetFormatPr defaultRowHeight="12.75" x14ac:dyDescent="0.2"/>
  <cols>
    <col min="1" max="1" width="17.5703125" style="2" customWidth="1"/>
    <col min="2" max="2" width="37.85546875" style="2" customWidth="1"/>
    <col min="3" max="3" width="12" style="2" customWidth="1"/>
    <col min="4" max="4" width="14" style="2" customWidth="1"/>
    <col min="5" max="5" width="10.85546875" style="2" customWidth="1"/>
    <col min="6" max="6" width="8.5703125" style="2" customWidth="1"/>
    <col min="7" max="7" width="9.140625" style="2"/>
    <col min="8" max="8" width="10.28515625" style="2" customWidth="1"/>
    <col min="9" max="16384" width="9.140625" style="2"/>
  </cols>
  <sheetData>
    <row r="1" spans="1:11" ht="24" customHeight="1" x14ac:dyDescent="0.2"/>
    <row r="2" spans="1:11" ht="14.25" customHeight="1" x14ac:dyDescent="0.2">
      <c r="A2" s="83" t="s">
        <v>13</v>
      </c>
      <c r="B2" s="83"/>
      <c r="C2" s="83"/>
      <c r="D2" s="83"/>
      <c r="E2" s="83"/>
      <c r="F2" s="83"/>
      <c r="G2" s="83"/>
      <c r="H2" s="83"/>
      <c r="I2" s="83"/>
      <c r="J2" s="83"/>
      <c r="K2" s="10"/>
    </row>
    <row r="4" spans="1:11" ht="14.25" x14ac:dyDescent="0.2">
      <c r="A4" s="83" t="s">
        <v>47</v>
      </c>
      <c r="B4" s="83"/>
      <c r="C4" s="83"/>
      <c r="D4" s="83"/>
      <c r="E4" s="83"/>
      <c r="F4" s="83"/>
      <c r="G4" s="83"/>
      <c r="H4" s="83"/>
      <c r="I4" s="83"/>
      <c r="J4" s="83"/>
      <c r="K4" s="10"/>
    </row>
    <row r="6" spans="1:11" ht="14.25" x14ac:dyDescent="0.2">
      <c r="A6" s="84" t="s">
        <v>46</v>
      </c>
      <c r="B6" s="84"/>
      <c r="C6" s="84"/>
      <c r="D6" s="84"/>
      <c r="E6" s="84"/>
      <c r="F6" s="84"/>
      <c r="G6" s="84"/>
      <c r="H6" s="84"/>
      <c r="I6" s="84"/>
      <c r="J6" s="84"/>
    </row>
    <row r="7" spans="1:11" ht="14.25" x14ac:dyDescent="0.2">
      <c r="A7" s="84" t="s">
        <v>7</v>
      </c>
      <c r="B7" s="84"/>
      <c r="C7" s="84"/>
      <c r="D7" s="84"/>
      <c r="E7" s="84"/>
      <c r="F7" s="84"/>
      <c r="G7" s="84"/>
      <c r="H7" s="84"/>
      <c r="I7" s="84"/>
      <c r="J7" s="84"/>
      <c r="K7" s="10"/>
    </row>
    <row r="8" spans="1:11" ht="5.25" customHeight="1" x14ac:dyDescent="0.2">
      <c r="A8" s="18"/>
      <c r="B8" s="18"/>
      <c r="C8" s="18"/>
      <c r="D8" s="18"/>
      <c r="E8" s="18"/>
      <c r="F8" s="18"/>
      <c r="G8" s="18"/>
      <c r="H8" s="18"/>
      <c r="I8" s="18"/>
      <c r="J8" s="10"/>
      <c r="K8" s="10"/>
    </row>
    <row r="9" spans="1:11" ht="14.25" x14ac:dyDescent="0.2">
      <c r="A9" s="79" t="s">
        <v>14</v>
      </c>
      <c r="B9" s="79"/>
      <c r="C9" s="79"/>
      <c r="D9" s="79"/>
      <c r="E9" s="79"/>
      <c r="F9" s="79"/>
      <c r="G9" s="79"/>
      <c r="H9" s="79"/>
      <c r="I9" s="79"/>
      <c r="J9" s="79"/>
      <c r="K9" s="11"/>
    </row>
    <row r="10" spans="1:11" ht="14.25" x14ac:dyDescent="0.2">
      <c r="A10" s="79" t="s">
        <v>6</v>
      </c>
      <c r="B10" s="79"/>
      <c r="C10" s="79"/>
      <c r="D10" s="79"/>
      <c r="E10" s="79"/>
      <c r="F10" s="79"/>
      <c r="G10" s="79"/>
      <c r="H10" s="79"/>
      <c r="I10" s="79"/>
      <c r="J10" s="79"/>
      <c r="K10" s="11"/>
    </row>
    <row r="11" spans="1:11" ht="13.5" thickBot="1" x14ac:dyDescent="0.25">
      <c r="B11" s="5"/>
      <c r="C11" s="5"/>
      <c r="D11" s="5"/>
      <c r="E11" s="5"/>
    </row>
    <row r="12" spans="1:11" ht="12.75" customHeight="1" thickBot="1" x14ac:dyDescent="0.25">
      <c r="A12" s="6"/>
      <c r="B12" s="85" t="s">
        <v>0</v>
      </c>
      <c r="C12" s="81" t="s">
        <v>8</v>
      </c>
      <c r="D12" s="82"/>
      <c r="E12" s="85" t="s">
        <v>41</v>
      </c>
      <c r="F12" s="88" t="s">
        <v>1</v>
      </c>
    </row>
    <row r="13" spans="1:11" ht="68.25" customHeight="1" thickBot="1" x14ac:dyDescent="0.25">
      <c r="A13" s="6"/>
      <c r="B13" s="86"/>
      <c r="C13" s="68" t="s">
        <v>9</v>
      </c>
      <c r="D13" s="48" t="s">
        <v>10</v>
      </c>
      <c r="E13" s="86"/>
      <c r="F13" s="93"/>
    </row>
    <row r="14" spans="1:11" ht="18.75" customHeight="1" x14ac:dyDescent="0.2">
      <c r="A14" s="6"/>
      <c r="B14" s="70" t="s">
        <v>24</v>
      </c>
      <c r="C14" s="8">
        <v>5.0832175925925932E-3</v>
      </c>
      <c r="D14" s="26">
        <v>5.9340277777777787E-4</v>
      </c>
      <c r="E14" s="15">
        <f>SUM(C14:D14)</f>
        <v>5.6766203703703709E-3</v>
      </c>
      <c r="F14" s="51" t="s">
        <v>42</v>
      </c>
      <c r="H14" s="9"/>
    </row>
    <row r="15" spans="1:11" ht="18.75" customHeight="1" x14ac:dyDescent="0.2">
      <c r="A15" s="6"/>
      <c r="B15" s="71" t="s">
        <v>22</v>
      </c>
      <c r="C15" s="8">
        <v>5.8412037037037035E-3</v>
      </c>
      <c r="D15" s="27">
        <v>1.2658564814814815E-3</v>
      </c>
      <c r="E15" s="29">
        <f>SUM(C15:D15)</f>
        <v>7.107060185185185E-3</v>
      </c>
      <c r="F15" s="57" t="s">
        <v>43</v>
      </c>
      <c r="H15" s="7"/>
    </row>
    <row r="16" spans="1:11" ht="18.75" customHeight="1" x14ac:dyDescent="0.2">
      <c r="A16" s="6"/>
      <c r="B16" s="14" t="s">
        <v>23</v>
      </c>
      <c r="C16" s="8">
        <v>6.2576388888888881E-3</v>
      </c>
      <c r="D16" s="27">
        <v>1.1019675925925925E-3</v>
      </c>
      <c r="E16" s="29">
        <f>SUM(C16:D16)</f>
        <v>7.3596064814814809E-3</v>
      </c>
      <c r="F16" s="57" t="s">
        <v>48</v>
      </c>
      <c r="H16" s="7"/>
    </row>
    <row r="17" spans="1:11" ht="18.75" customHeight="1" x14ac:dyDescent="0.2">
      <c r="A17" s="6"/>
      <c r="B17" s="12" t="s">
        <v>27</v>
      </c>
      <c r="C17" s="8">
        <v>9.6898148148148143E-3</v>
      </c>
      <c r="D17" s="27">
        <v>2.7046296296296297E-3</v>
      </c>
      <c r="E17" s="29">
        <f>SUM(C17:D17)</f>
        <v>1.2394444444444444E-2</v>
      </c>
      <c r="F17" s="72">
        <v>4</v>
      </c>
      <c r="H17" s="7"/>
    </row>
    <row r="18" spans="1:11" ht="18.75" customHeight="1" thickBot="1" x14ac:dyDescent="0.25">
      <c r="A18" s="6"/>
      <c r="B18" s="25" t="s">
        <v>25</v>
      </c>
      <c r="C18" s="33">
        <v>1.0856481481481481E-2</v>
      </c>
      <c r="D18" s="28">
        <v>2.378125E-3</v>
      </c>
      <c r="E18" s="30">
        <f>SUM(C18:D18)</f>
        <v>1.3234606481481481E-2</v>
      </c>
      <c r="F18" s="73">
        <v>5</v>
      </c>
      <c r="H18" s="7"/>
    </row>
    <row r="19" spans="1:11" x14ac:dyDescent="0.2">
      <c r="H19" s="7"/>
    </row>
    <row r="20" spans="1:11" ht="12.75" customHeight="1" x14ac:dyDescent="0.2">
      <c r="B20" s="3"/>
      <c r="C20" s="4"/>
      <c r="D20" s="4"/>
      <c r="E20" s="4"/>
      <c r="H20"/>
    </row>
    <row r="21" spans="1:11" x14ac:dyDescent="0.2">
      <c r="B21" s="4"/>
      <c r="C21" s="4"/>
      <c r="D21" s="4" t="s">
        <v>40</v>
      </c>
      <c r="E21" s="19" t="s">
        <v>38</v>
      </c>
    </row>
    <row r="22" spans="1:11" x14ac:dyDescent="0.2">
      <c r="C22" s="1"/>
      <c r="D22" s="1"/>
      <c r="G22" s="1"/>
      <c r="H22" s="1"/>
    </row>
    <row r="23" spans="1:11" x14ac:dyDescent="0.2">
      <c r="C23" s="1"/>
      <c r="D23" s="1" t="s">
        <v>39</v>
      </c>
      <c r="E23" s="19" t="s">
        <v>15</v>
      </c>
      <c r="G23" s="19"/>
      <c r="H23" s="19"/>
    </row>
    <row r="25" spans="1:11" ht="14.2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4.2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sortState ref="B15:F18">
    <sortCondition ref="E14:E18"/>
  </sortState>
  <mergeCells count="10">
    <mergeCell ref="C12:D12"/>
    <mergeCell ref="A2:J2"/>
    <mergeCell ref="A4:J4"/>
    <mergeCell ref="A6:J6"/>
    <mergeCell ref="A7:J7"/>
    <mergeCell ref="A9:J9"/>
    <mergeCell ref="A10:J10"/>
    <mergeCell ref="B12:B13"/>
    <mergeCell ref="E12:E13"/>
    <mergeCell ref="F12:F13"/>
  </mergeCells>
  <pageMargins left="0.11811023622047245" right="0.11811023622047245" top="0" bottom="0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6</vt:i4>
      </vt:variant>
    </vt:vector>
  </HeadingPairs>
  <TitlesOfParts>
    <vt:vector size="6" baseType="lpstr">
      <vt:lpstr>Jauniai Kalnai</vt:lpstr>
      <vt:lpstr>Jaunučiai Kalnai</vt:lpstr>
      <vt:lpstr>Jauniai Pėstieji</vt:lpstr>
      <vt:lpstr>Jaunučiai Pėstieji</vt:lpstr>
      <vt:lpstr>Vaikai</vt:lpstr>
      <vt:lpstr>Vaikai mažesnieji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Andrius</dc:creator>
  <cp:lastModifiedBy>a</cp:lastModifiedBy>
  <cp:lastPrinted>2016-02-12T17:28:17Z</cp:lastPrinted>
  <dcterms:created xsi:type="dcterms:W3CDTF">2006-02-06T17:16:18Z</dcterms:created>
  <dcterms:modified xsi:type="dcterms:W3CDTF">2017-02-25T14:52:14Z</dcterms:modified>
</cp:coreProperties>
</file>