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1"/>
  </bookViews>
  <sheets>
    <sheet name="S-9-A protokolas" sheetId="1" r:id="rId1"/>
    <sheet name="S-9-A mok." sheetId="2" r:id="rId2"/>
    <sheet name="S-6-A protokolas" sheetId="3" r:id="rId3"/>
    <sheet name="S-6-A mok." sheetId="4" r:id="rId4"/>
    <sheet name="S-4-A protokolas" sheetId="5" r:id="rId5"/>
    <sheet name="S-4-A mok." sheetId="6" r:id="rId6"/>
  </sheets>
  <definedNames/>
  <calcPr fullCalcOnLoad="1"/>
</workbook>
</file>

<file path=xl/sharedStrings.xml><?xml version="1.0" encoding="utf-8"?>
<sst xmlns="http://schemas.openxmlformats.org/spreadsheetml/2006/main" count="321" uniqueCount="87">
  <si>
    <t>XXIV Lietuvos mokinių techninių sporto šakų spartakiada</t>
  </si>
  <si>
    <t>Šeduva</t>
  </si>
  <si>
    <t>Parašas____________</t>
  </si>
  <si>
    <t>S-4-A klasės kosminių modelių varžybų</t>
  </si>
  <si>
    <t>Startų žurnalas</t>
  </si>
  <si>
    <t>Vardas, pavardė</t>
  </si>
  <si>
    <t>Komandos pavadinimas</t>
  </si>
  <si>
    <t>Skridimai</t>
  </si>
  <si>
    <t>Suma</t>
  </si>
  <si>
    <t>Vieta</t>
  </si>
  <si>
    <t>Paulius Markevičius</t>
  </si>
  <si>
    <t>Radviliškio JM</t>
  </si>
  <si>
    <t>I</t>
  </si>
  <si>
    <t>Paulius Nevedomskas</t>
  </si>
  <si>
    <t>II</t>
  </si>
  <si>
    <t>Adolfas Endziulis</t>
  </si>
  <si>
    <t>Kauno MTKC</t>
  </si>
  <si>
    <t>III</t>
  </si>
  <si>
    <t>Aurimas Petkevičius</t>
  </si>
  <si>
    <t>Vilniaus LMITKC</t>
  </si>
  <si>
    <t>Tomas Žvinys</t>
  </si>
  <si>
    <t>Vilniaus JM</t>
  </si>
  <si>
    <t>Paulius Makčinskas</t>
  </si>
  <si>
    <t>Augustas Urbonas</t>
  </si>
  <si>
    <t>Rokas Baniulis</t>
  </si>
  <si>
    <t>Marijampolė</t>
  </si>
  <si>
    <t>Matas Gumbinas</t>
  </si>
  <si>
    <t>Erika Kilinskaitė</t>
  </si>
  <si>
    <t>Panevėžio raj. MKSC</t>
  </si>
  <si>
    <t>Mykolas Treikauskas</t>
  </si>
  <si>
    <t>Martynas Urbonas</t>
  </si>
  <si>
    <t>Dominykas Strockis</t>
  </si>
  <si>
    <t>Viktorija Lapinskaitė</t>
  </si>
  <si>
    <t>Tautvydas Kiaušas</t>
  </si>
  <si>
    <t>Tomas Masiliūnas</t>
  </si>
  <si>
    <t>Aivaras Matukas</t>
  </si>
  <si>
    <t>Gerda Mickutė</t>
  </si>
  <si>
    <t>Ramūnas Petrauskas</t>
  </si>
  <si>
    <t>Agnė Vaitiekūnaitė</t>
  </si>
  <si>
    <t>Adas Račiūnas</t>
  </si>
  <si>
    <t>Laimis Verbilis</t>
  </si>
  <si>
    <t>Širvintų raj.</t>
  </si>
  <si>
    <t>Haroldas Mackelo</t>
  </si>
  <si>
    <t>Širvintų raj</t>
  </si>
  <si>
    <t>Alfredas Norvilas</t>
  </si>
  <si>
    <t>Justas Vaitkevičius</t>
  </si>
  <si>
    <t>Laura Gribauskaitė</t>
  </si>
  <si>
    <t>Marius Svirskis</t>
  </si>
  <si>
    <t>Modestas Rukšnaitis</t>
  </si>
  <si>
    <t>Dovydas Dvilevičius</t>
  </si>
  <si>
    <t>Augustinas Erslavas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</si>
  <si>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</si>
  <si>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</si>
  <si>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r>
      <t xml:space="preserve">Vyr. sekretorius </t>
    </r>
    <r>
      <rPr>
        <b/>
        <sz val="12"/>
        <rFont val="Times New Roman"/>
        <family val="1"/>
      </rPr>
      <t>V. Surblys</t>
    </r>
  </si>
  <si>
    <t>Protokolas</t>
  </si>
  <si>
    <t>Komanda</t>
  </si>
  <si>
    <t>Dalyviai</t>
  </si>
  <si>
    <t>Taškų suma</t>
  </si>
  <si>
    <t>Pastabos</t>
  </si>
  <si>
    <t xml:space="preserve">Radviliškio JM </t>
  </si>
  <si>
    <t>Kauno MTKC I</t>
  </si>
  <si>
    <t>Panevėžio raj. MKSC I</t>
  </si>
  <si>
    <t>Panevėžio raj. MKSC II</t>
  </si>
  <si>
    <t>Kauno MTKC II</t>
  </si>
  <si>
    <t xml:space="preserve">Širvintų raj. </t>
  </si>
  <si>
    <t>Panevėžio raj. MKSC III</t>
  </si>
  <si>
    <t>S-6-A klasės kosminių modelių varžybų</t>
  </si>
  <si>
    <t>Mantas Razgaičius</t>
  </si>
  <si>
    <t>Karolis Simaitis</t>
  </si>
  <si>
    <t>6-(7)</t>
  </si>
  <si>
    <t>Monika Buinauskaitė</t>
  </si>
  <si>
    <t>Liutauras Butkinas</t>
  </si>
  <si>
    <t>Klaipėdos MSC</t>
  </si>
  <si>
    <t>Liudvikas Lagunavičius</t>
  </si>
  <si>
    <t>Albertas Butkinas</t>
  </si>
  <si>
    <t>Otas Tumelis</t>
  </si>
  <si>
    <t>Andrius Merfeldas</t>
  </si>
  <si>
    <t>27-(28)</t>
  </si>
  <si>
    <t>Linas Sodaitis</t>
  </si>
  <si>
    <t>Rapolas Lukšys</t>
  </si>
  <si>
    <t>Danielius Mėlinauskas</t>
  </si>
  <si>
    <t>32-(33)</t>
  </si>
  <si>
    <t>Radviliškio JM I</t>
  </si>
  <si>
    <t>Širvintų raj. I</t>
  </si>
  <si>
    <t>Radviliškio JM II</t>
  </si>
  <si>
    <t>Širvintų raj. II</t>
  </si>
  <si>
    <t>S-9-A klasės kosminių modelių varžybų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</si>
</sst>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yyyy\-mm\-dd;@"/>
  </numFmts>
  <fonts count="10"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77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581025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9525</xdr:rowOff>
    </xdr:from>
    <xdr:to>
      <xdr:col>10</xdr:col>
      <xdr:colOff>323850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95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581025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9525</xdr:rowOff>
    </xdr:from>
    <xdr:to>
      <xdr:col>10</xdr:col>
      <xdr:colOff>323850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95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581025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9525</xdr:rowOff>
    </xdr:from>
    <xdr:to>
      <xdr:col>10</xdr:col>
      <xdr:colOff>323850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95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20" sqref="B20"/>
    </sheetView>
  </sheetViews>
  <sheetFormatPr defaultColWidth="9.140625" defaultRowHeight="12.75"/>
  <cols>
    <col min="1" max="1" width="13.00390625" style="3" customWidth="1"/>
    <col min="2" max="2" width="25.57421875" style="3" customWidth="1"/>
    <col min="3" max="5" width="9.28125" style="3" bestFit="1" customWidth="1"/>
    <col min="6" max="6" width="14.140625" style="3" customWidth="1"/>
    <col min="7" max="7" width="8.140625" style="3" customWidth="1"/>
    <col min="8" max="8" width="25.421875" style="3" customWidth="1"/>
    <col min="9" max="9" width="9.140625" style="3" customWidth="1"/>
    <col min="10" max="10" width="14.8515625" style="3" bestFit="1" customWidth="1"/>
    <col min="11" max="16384" width="9.140625" style="3" customWidth="1"/>
  </cols>
  <sheetData>
    <row r="1" spans="1:11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3" spans="1:10" ht="15.75">
      <c r="A3" s="4" t="s">
        <v>52</v>
      </c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15.75">
      <c r="A4" s="4" t="s">
        <v>2</v>
      </c>
      <c r="B4" s="4"/>
      <c r="C4" s="4"/>
      <c r="D4" s="4"/>
      <c r="E4" s="4"/>
      <c r="F4" s="4"/>
      <c r="G4" s="4"/>
      <c r="H4" s="4"/>
      <c r="J4" s="6">
        <v>40306</v>
      </c>
    </row>
    <row r="5" spans="1:10" ht="27.75" customHeight="1">
      <c r="A5" s="7" t="s">
        <v>86</v>
      </c>
      <c r="B5" s="7"/>
      <c r="C5" s="7"/>
      <c r="D5" s="7"/>
      <c r="E5" s="7"/>
      <c r="F5" s="7"/>
      <c r="G5" s="7"/>
      <c r="H5" s="7"/>
      <c r="I5" s="7"/>
      <c r="J5" s="7"/>
    </row>
    <row r="6" spans="1:10" ht="51.75" customHeight="1">
      <c r="A6" s="8" t="s">
        <v>54</v>
      </c>
      <c r="B6" s="8"/>
      <c r="C6" s="8"/>
      <c r="D6" s="8"/>
      <c r="E6" s="8"/>
      <c r="F6" s="8"/>
      <c r="G6" s="8"/>
      <c r="H6" s="8"/>
      <c r="I6" s="8"/>
      <c r="J6" s="8"/>
    </row>
    <row r="7" spans="2:8" ht="12.75">
      <c r="B7" s="9" t="s">
        <v>55</v>
      </c>
      <c r="C7" s="9" t="s">
        <v>56</v>
      </c>
      <c r="D7" s="9"/>
      <c r="E7" s="9"/>
      <c r="F7" s="9" t="s">
        <v>57</v>
      </c>
      <c r="G7" s="9" t="s">
        <v>9</v>
      </c>
      <c r="H7" s="9" t="s">
        <v>58</v>
      </c>
    </row>
    <row r="8" spans="2:8" ht="12.75">
      <c r="B8" s="9"/>
      <c r="C8" s="10">
        <v>1</v>
      </c>
      <c r="D8" s="10">
        <v>2</v>
      </c>
      <c r="E8" s="10">
        <v>3</v>
      </c>
      <c r="F8" s="9"/>
      <c r="G8" s="9"/>
      <c r="H8" s="9"/>
    </row>
    <row r="9" spans="2:8" ht="13.5">
      <c r="B9" s="11" t="s">
        <v>61</v>
      </c>
      <c r="C9" s="20">
        <v>395</v>
      </c>
      <c r="D9" s="20">
        <v>373</v>
      </c>
      <c r="E9" s="20">
        <v>320</v>
      </c>
      <c r="F9" s="20">
        <f aca="true" t="shared" si="0" ref="F9:F16">SUM(C9:E9)</f>
        <v>1088</v>
      </c>
      <c r="G9" s="21" t="s">
        <v>12</v>
      </c>
      <c r="H9" s="12"/>
    </row>
    <row r="10" spans="2:8" ht="13.5">
      <c r="B10" s="11" t="s">
        <v>82</v>
      </c>
      <c r="C10" s="20">
        <v>390</v>
      </c>
      <c r="D10" s="20">
        <v>342</v>
      </c>
      <c r="E10" s="20">
        <v>299</v>
      </c>
      <c r="F10" s="20">
        <f t="shared" si="0"/>
        <v>1031</v>
      </c>
      <c r="G10" s="21" t="s">
        <v>14</v>
      </c>
      <c r="H10" s="12"/>
    </row>
    <row r="11" spans="2:8" ht="13.5">
      <c r="B11" s="11" t="s">
        <v>21</v>
      </c>
      <c r="C11" s="20">
        <v>514</v>
      </c>
      <c r="D11" s="20">
        <v>355</v>
      </c>
      <c r="E11" s="20">
        <v>150</v>
      </c>
      <c r="F11" s="20">
        <f t="shared" si="0"/>
        <v>1019</v>
      </c>
      <c r="G11" s="21" t="s">
        <v>17</v>
      </c>
      <c r="H11" s="12"/>
    </row>
    <row r="12" spans="2:8" ht="12.75">
      <c r="B12" s="11" t="s">
        <v>62</v>
      </c>
      <c r="C12" s="20">
        <v>238</v>
      </c>
      <c r="D12" s="20">
        <v>199</v>
      </c>
      <c r="E12" s="20">
        <v>189</v>
      </c>
      <c r="F12" s="20">
        <f t="shared" si="0"/>
        <v>626</v>
      </c>
      <c r="G12" s="20">
        <v>4</v>
      </c>
      <c r="H12" s="12"/>
    </row>
    <row r="13" spans="2:8" ht="12.75">
      <c r="B13" s="11" t="s">
        <v>84</v>
      </c>
      <c r="C13" s="20">
        <v>215</v>
      </c>
      <c r="D13" s="20">
        <v>209</v>
      </c>
      <c r="E13" s="20">
        <v>173</v>
      </c>
      <c r="F13" s="20">
        <f t="shared" si="0"/>
        <v>597</v>
      </c>
      <c r="G13" s="20">
        <v>5</v>
      </c>
      <c r="H13" s="12"/>
    </row>
    <row r="14" spans="2:8" ht="12.75">
      <c r="B14" s="11" t="s">
        <v>83</v>
      </c>
      <c r="C14" s="20">
        <v>193</v>
      </c>
      <c r="D14" s="20">
        <v>102</v>
      </c>
      <c r="E14" s="20">
        <v>99</v>
      </c>
      <c r="F14" s="20">
        <f t="shared" si="0"/>
        <v>394</v>
      </c>
      <c r="G14" s="20">
        <v>6</v>
      </c>
      <c r="H14" s="12"/>
    </row>
    <row r="15" spans="2:8" ht="12.75">
      <c r="B15" s="11" t="s">
        <v>65</v>
      </c>
      <c r="C15" s="20">
        <v>148</v>
      </c>
      <c r="D15" s="20">
        <v>138</v>
      </c>
      <c r="E15" s="20">
        <v>0</v>
      </c>
      <c r="F15" s="20">
        <f t="shared" si="0"/>
        <v>286</v>
      </c>
      <c r="G15" s="20">
        <v>7</v>
      </c>
      <c r="H15" s="12"/>
    </row>
    <row r="16" spans="2:8" ht="12.75">
      <c r="B16" s="11" t="s">
        <v>85</v>
      </c>
      <c r="C16" s="20">
        <v>81</v>
      </c>
      <c r="D16" s="20">
        <v>71</v>
      </c>
      <c r="E16" s="20"/>
      <c r="F16" s="20">
        <f t="shared" si="0"/>
        <v>152</v>
      </c>
      <c r="G16" s="20">
        <v>8</v>
      </c>
      <c r="H16" s="12"/>
    </row>
    <row r="17" spans="2:8" ht="12.75">
      <c r="B17" s="23"/>
      <c r="C17" s="24"/>
      <c r="D17" s="24"/>
      <c r="E17" s="24"/>
      <c r="F17" s="24"/>
      <c r="G17" s="24"/>
      <c r="H17" s="18"/>
    </row>
    <row r="18" ht="15.75">
      <c r="A18" s="4" t="s">
        <v>53</v>
      </c>
    </row>
    <row r="19" ht="15.75">
      <c r="A19" s="4" t="s">
        <v>51</v>
      </c>
    </row>
  </sheetData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H38" sqref="H38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22.7109375" style="0" customWidth="1"/>
    <col min="4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4" t="s">
        <v>52</v>
      </c>
      <c r="B3" s="4"/>
      <c r="C3" s="4"/>
      <c r="D3" s="4"/>
      <c r="E3" s="4"/>
      <c r="F3" s="4"/>
      <c r="G3" s="4"/>
      <c r="H3" s="4"/>
      <c r="I3" s="4"/>
      <c r="J3" s="5" t="s">
        <v>1</v>
      </c>
      <c r="K3" s="3"/>
    </row>
    <row r="4" spans="1:11" ht="15.75">
      <c r="A4" s="4" t="s">
        <v>2</v>
      </c>
      <c r="B4" s="4"/>
      <c r="C4" s="4"/>
      <c r="D4" s="4"/>
      <c r="E4" s="4"/>
      <c r="F4" s="4"/>
      <c r="G4" s="4"/>
      <c r="H4" s="4"/>
      <c r="I4" s="3"/>
      <c r="J4" s="6">
        <v>40306</v>
      </c>
      <c r="K4" s="3"/>
    </row>
    <row r="5" spans="1:11" ht="33.75" customHeight="1">
      <c r="A5" s="7" t="s">
        <v>86</v>
      </c>
      <c r="B5" s="7"/>
      <c r="C5" s="7"/>
      <c r="D5" s="7"/>
      <c r="E5" s="7"/>
      <c r="F5" s="7"/>
      <c r="G5" s="7"/>
      <c r="H5" s="7"/>
      <c r="I5" s="7"/>
      <c r="J5" s="7"/>
      <c r="K5" s="3"/>
    </row>
    <row r="6" spans="1:11" ht="39.75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3"/>
    </row>
    <row r="7" spans="1:11" ht="12.75">
      <c r="A7" s="3"/>
      <c r="B7" s="9" t="s">
        <v>5</v>
      </c>
      <c r="C7" s="9" t="s">
        <v>6</v>
      </c>
      <c r="D7" s="9" t="s">
        <v>7</v>
      </c>
      <c r="E7" s="9"/>
      <c r="F7" s="9"/>
      <c r="G7" s="9"/>
      <c r="H7" s="9" t="s">
        <v>8</v>
      </c>
      <c r="I7" s="9" t="s">
        <v>9</v>
      </c>
      <c r="J7" s="3"/>
      <c r="K7" s="3"/>
    </row>
    <row r="8" spans="1:11" ht="12.75">
      <c r="A8" s="3"/>
      <c r="B8" s="9"/>
      <c r="C8" s="9"/>
      <c r="D8" s="10">
        <v>1</v>
      </c>
      <c r="E8" s="10">
        <v>2</v>
      </c>
      <c r="F8" s="10">
        <v>3</v>
      </c>
      <c r="G8" s="10">
        <v>4</v>
      </c>
      <c r="H8" s="9"/>
      <c r="I8" s="9"/>
      <c r="J8" s="3"/>
      <c r="K8" s="3"/>
    </row>
    <row r="9" spans="1:11" ht="13.5">
      <c r="A9" s="3"/>
      <c r="B9" s="11" t="s">
        <v>29</v>
      </c>
      <c r="C9" s="11" t="s">
        <v>21</v>
      </c>
      <c r="D9" s="20">
        <v>180</v>
      </c>
      <c r="E9" s="20">
        <v>154</v>
      </c>
      <c r="F9" s="20">
        <v>180</v>
      </c>
      <c r="G9" s="20"/>
      <c r="H9" s="20">
        <f aca="true" t="shared" si="0" ref="H9:H33">SUM(D9:G9)</f>
        <v>514</v>
      </c>
      <c r="I9" s="21" t="s">
        <v>12</v>
      </c>
      <c r="J9" s="3"/>
      <c r="K9" s="3"/>
    </row>
    <row r="10" spans="1:11" ht="13.5">
      <c r="A10" s="3"/>
      <c r="B10" s="11" t="s">
        <v>32</v>
      </c>
      <c r="C10" s="11" t="s">
        <v>28</v>
      </c>
      <c r="D10" s="20">
        <v>124</v>
      </c>
      <c r="E10" s="20">
        <v>180</v>
      </c>
      <c r="F10" s="20">
        <v>91</v>
      </c>
      <c r="G10" s="20"/>
      <c r="H10" s="20">
        <f t="shared" si="0"/>
        <v>395</v>
      </c>
      <c r="I10" s="21" t="s">
        <v>14</v>
      </c>
      <c r="J10" s="3"/>
      <c r="K10" s="3"/>
    </row>
    <row r="11" spans="1:11" ht="13.5">
      <c r="A11" s="3"/>
      <c r="B11" s="11" t="s">
        <v>10</v>
      </c>
      <c r="C11" s="11" t="s">
        <v>11</v>
      </c>
      <c r="D11" s="20">
        <v>180</v>
      </c>
      <c r="E11" s="20">
        <v>97</v>
      </c>
      <c r="F11" s="20">
        <v>113</v>
      </c>
      <c r="G11" s="20"/>
      <c r="H11" s="20">
        <f t="shared" si="0"/>
        <v>390</v>
      </c>
      <c r="I11" s="21" t="s">
        <v>17</v>
      </c>
      <c r="J11" s="3"/>
      <c r="K11" s="3"/>
    </row>
    <row r="12" spans="1:11" ht="12.75">
      <c r="A12" s="3"/>
      <c r="B12" s="11" t="s">
        <v>30</v>
      </c>
      <c r="C12" s="11" t="s">
        <v>28</v>
      </c>
      <c r="D12" s="20">
        <v>76</v>
      </c>
      <c r="E12" s="20">
        <v>160</v>
      </c>
      <c r="F12" s="20">
        <v>137</v>
      </c>
      <c r="G12" s="20"/>
      <c r="H12" s="20">
        <f t="shared" si="0"/>
        <v>373</v>
      </c>
      <c r="I12" s="20">
        <v>4</v>
      </c>
      <c r="J12" s="3"/>
      <c r="K12" s="3"/>
    </row>
    <row r="13" spans="1:11" ht="12.75">
      <c r="A13" s="3"/>
      <c r="B13" s="11" t="s">
        <v>20</v>
      </c>
      <c r="C13" s="11" t="s">
        <v>21</v>
      </c>
      <c r="D13" s="20">
        <v>75</v>
      </c>
      <c r="E13" s="20">
        <v>160</v>
      </c>
      <c r="F13" s="20">
        <v>120</v>
      </c>
      <c r="G13" s="20"/>
      <c r="H13" s="20">
        <f t="shared" si="0"/>
        <v>355</v>
      </c>
      <c r="I13" s="20">
        <v>5</v>
      </c>
      <c r="J13" s="3"/>
      <c r="K13" s="3"/>
    </row>
    <row r="14" spans="1:11" ht="12.75">
      <c r="A14" s="3"/>
      <c r="B14" s="11" t="s">
        <v>70</v>
      </c>
      <c r="C14" s="11" t="s">
        <v>11</v>
      </c>
      <c r="D14" s="20">
        <v>103</v>
      </c>
      <c r="E14" s="20">
        <v>106</v>
      </c>
      <c r="F14" s="20">
        <v>133</v>
      </c>
      <c r="G14" s="20"/>
      <c r="H14" s="20">
        <f t="shared" si="0"/>
        <v>342</v>
      </c>
      <c r="I14" s="20">
        <v>6</v>
      </c>
      <c r="J14" s="3"/>
      <c r="K14" s="3"/>
    </row>
    <row r="15" spans="1:11" ht="12.75">
      <c r="A15" s="3"/>
      <c r="B15" s="11" t="s">
        <v>45</v>
      </c>
      <c r="C15" s="11" t="s">
        <v>28</v>
      </c>
      <c r="D15" s="20">
        <v>78</v>
      </c>
      <c r="E15" s="20">
        <v>180</v>
      </c>
      <c r="F15" s="20">
        <v>62</v>
      </c>
      <c r="G15" s="20"/>
      <c r="H15" s="20">
        <f t="shared" si="0"/>
        <v>320</v>
      </c>
      <c r="I15" s="20">
        <v>7</v>
      </c>
      <c r="J15" s="3"/>
      <c r="K15" s="3"/>
    </row>
    <row r="16" spans="1:11" ht="12.75">
      <c r="A16" s="3"/>
      <c r="B16" s="11" t="s">
        <v>67</v>
      </c>
      <c r="C16" s="11" t="s">
        <v>11</v>
      </c>
      <c r="D16" s="20">
        <v>141</v>
      </c>
      <c r="E16" s="20">
        <v>78</v>
      </c>
      <c r="F16" s="20">
        <v>80</v>
      </c>
      <c r="G16" s="20"/>
      <c r="H16" s="20">
        <f t="shared" si="0"/>
        <v>299</v>
      </c>
      <c r="I16" s="20">
        <v>8</v>
      </c>
      <c r="J16" s="3"/>
      <c r="K16" s="3"/>
    </row>
    <row r="17" spans="1:11" ht="12.75">
      <c r="A17" s="3"/>
      <c r="B17" s="11" t="s">
        <v>27</v>
      </c>
      <c r="C17" s="11" t="s">
        <v>28</v>
      </c>
      <c r="D17" s="20">
        <v>170</v>
      </c>
      <c r="E17" s="20">
        <v>0</v>
      </c>
      <c r="F17" s="20">
        <v>68</v>
      </c>
      <c r="G17" s="20"/>
      <c r="H17" s="20">
        <f t="shared" si="0"/>
        <v>238</v>
      </c>
      <c r="I17" s="20">
        <v>9</v>
      </c>
      <c r="J17" s="3"/>
      <c r="K17" s="3"/>
    </row>
    <row r="18" spans="1:11" ht="12.75">
      <c r="A18" s="3"/>
      <c r="B18" s="11" t="s">
        <v>18</v>
      </c>
      <c r="C18" s="11" t="s">
        <v>19</v>
      </c>
      <c r="D18" s="20">
        <v>98</v>
      </c>
      <c r="E18" s="20">
        <v>131</v>
      </c>
      <c r="F18" s="20">
        <v>0</v>
      </c>
      <c r="G18" s="20"/>
      <c r="H18" s="20">
        <f t="shared" si="0"/>
        <v>229</v>
      </c>
      <c r="I18" s="20">
        <v>10</v>
      </c>
      <c r="J18" s="3"/>
      <c r="K18" s="3"/>
    </row>
    <row r="19" spans="1:11" ht="12.75">
      <c r="A19" s="3"/>
      <c r="B19" s="11" t="s">
        <v>38</v>
      </c>
      <c r="C19" s="11" t="s">
        <v>11</v>
      </c>
      <c r="D19" s="20">
        <v>110</v>
      </c>
      <c r="E19" s="20">
        <v>0</v>
      </c>
      <c r="F19" s="20">
        <v>105</v>
      </c>
      <c r="G19" s="20"/>
      <c r="H19" s="20">
        <f t="shared" si="0"/>
        <v>215</v>
      </c>
      <c r="I19" s="20">
        <v>11</v>
      </c>
      <c r="J19" s="3"/>
      <c r="K19" s="3"/>
    </row>
    <row r="20" spans="1:11" ht="12.75">
      <c r="A20" s="3"/>
      <c r="B20" s="11" t="s">
        <v>68</v>
      </c>
      <c r="C20" s="11" t="s">
        <v>11</v>
      </c>
      <c r="D20" s="20">
        <v>116</v>
      </c>
      <c r="E20" s="20">
        <v>93</v>
      </c>
      <c r="F20" s="20">
        <v>0</v>
      </c>
      <c r="G20" s="20"/>
      <c r="H20" s="20">
        <f t="shared" si="0"/>
        <v>209</v>
      </c>
      <c r="I20" s="20">
        <v>12</v>
      </c>
      <c r="J20" s="3"/>
      <c r="K20" s="3"/>
    </row>
    <row r="21" spans="1:11" ht="12.75">
      <c r="A21" s="3"/>
      <c r="B21" s="11" t="s">
        <v>46</v>
      </c>
      <c r="C21" s="11" t="s">
        <v>28</v>
      </c>
      <c r="D21" s="20">
        <v>90</v>
      </c>
      <c r="E21" s="20">
        <v>49</v>
      </c>
      <c r="F21" s="20">
        <v>60</v>
      </c>
      <c r="G21" s="20"/>
      <c r="H21" s="20">
        <f t="shared" si="0"/>
        <v>199</v>
      </c>
      <c r="I21" s="20">
        <v>13</v>
      </c>
      <c r="J21" s="3"/>
      <c r="K21" s="3"/>
    </row>
    <row r="22" spans="1:11" ht="12.75">
      <c r="A22" s="3"/>
      <c r="B22" s="11" t="s">
        <v>50</v>
      </c>
      <c r="C22" s="11" t="s">
        <v>41</v>
      </c>
      <c r="D22" s="20">
        <v>77</v>
      </c>
      <c r="E22" s="20">
        <v>60</v>
      </c>
      <c r="F22" s="20">
        <v>56</v>
      </c>
      <c r="G22" s="20"/>
      <c r="H22" s="20">
        <f t="shared" si="0"/>
        <v>193</v>
      </c>
      <c r="I22" s="20">
        <v>14</v>
      </c>
      <c r="J22" s="3"/>
      <c r="K22" s="3"/>
    </row>
    <row r="23" spans="1:11" ht="12.75">
      <c r="A23" s="3"/>
      <c r="B23" s="11" t="s">
        <v>37</v>
      </c>
      <c r="C23" s="11" t="s">
        <v>28</v>
      </c>
      <c r="D23" s="20">
        <v>0</v>
      </c>
      <c r="E23" s="20">
        <v>74</v>
      </c>
      <c r="F23" s="20">
        <v>115</v>
      </c>
      <c r="G23" s="20"/>
      <c r="H23" s="20">
        <f t="shared" si="0"/>
        <v>189</v>
      </c>
      <c r="I23" s="20">
        <v>15</v>
      </c>
      <c r="J23" s="3"/>
      <c r="K23" s="3"/>
    </row>
    <row r="24" spans="1:11" ht="12.75">
      <c r="A24" s="3"/>
      <c r="B24" s="11" t="s">
        <v>13</v>
      </c>
      <c r="C24" s="11" t="s">
        <v>11</v>
      </c>
      <c r="D24" s="20">
        <v>85</v>
      </c>
      <c r="E24" s="20">
        <v>0</v>
      </c>
      <c r="F24" s="20">
        <v>88</v>
      </c>
      <c r="G24" s="20"/>
      <c r="H24" s="20">
        <f t="shared" si="0"/>
        <v>173</v>
      </c>
      <c r="I24" s="20">
        <v>16</v>
      </c>
      <c r="J24" s="3"/>
      <c r="K24" s="3"/>
    </row>
    <row r="25" spans="1:11" ht="12.75">
      <c r="A25" s="3"/>
      <c r="B25" s="11" t="s">
        <v>31</v>
      </c>
      <c r="C25" s="11" t="s">
        <v>21</v>
      </c>
      <c r="D25" s="20">
        <v>76</v>
      </c>
      <c r="E25" s="20">
        <v>32</v>
      </c>
      <c r="F25" s="20">
        <v>42</v>
      </c>
      <c r="G25" s="20"/>
      <c r="H25" s="20">
        <f t="shared" si="0"/>
        <v>150</v>
      </c>
      <c r="I25" s="20">
        <v>17</v>
      </c>
      <c r="J25" s="3"/>
      <c r="K25" s="3"/>
    </row>
    <row r="26" spans="1:11" ht="12.75">
      <c r="A26" s="3"/>
      <c r="B26" s="11" t="s">
        <v>44</v>
      </c>
      <c r="C26" s="11" t="s">
        <v>28</v>
      </c>
      <c r="D26" s="20">
        <v>52</v>
      </c>
      <c r="E26" s="20">
        <v>43</v>
      </c>
      <c r="F26" s="20">
        <v>53</v>
      </c>
      <c r="G26" s="20"/>
      <c r="H26" s="20">
        <f t="shared" si="0"/>
        <v>148</v>
      </c>
      <c r="I26" s="20">
        <v>18</v>
      </c>
      <c r="J26" s="3"/>
      <c r="K26" s="3"/>
    </row>
    <row r="27" spans="1:11" ht="12.75">
      <c r="A27" s="3"/>
      <c r="B27" s="11" t="s">
        <v>33</v>
      </c>
      <c r="C27" s="11" t="s">
        <v>28</v>
      </c>
      <c r="D27" s="20">
        <v>0</v>
      </c>
      <c r="E27" s="20">
        <v>39</v>
      </c>
      <c r="F27" s="20">
        <v>99</v>
      </c>
      <c r="G27" s="20"/>
      <c r="H27" s="20">
        <f t="shared" si="0"/>
        <v>138</v>
      </c>
      <c r="I27" s="20">
        <v>19</v>
      </c>
      <c r="J27" s="3"/>
      <c r="K27" s="3"/>
    </row>
    <row r="28" spans="1:11" ht="12.75">
      <c r="A28" s="3"/>
      <c r="B28" s="11" t="s">
        <v>48</v>
      </c>
      <c r="C28" s="11" t="s">
        <v>41</v>
      </c>
      <c r="D28" s="20">
        <v>0</v>
      </c>
      <c r="E28" s="20">
        <v>65</v>
      </c>
      <c r="F28" s="20">
        <v>37</v>
      </c>
      <c r="G28" s="20"/>
      <c r="H28" s="20">
        <f t="shared" si="0"/>
        <v>102</v>
      </c>
      <c r="I28" s="20">
        <v>20</v>
      </c>
      <c r="J28" s="3"/>
      <c r="K28" s="3"/>
    </row>
    <row r="29" spans="1:11" ht="12.75">
      <c r="A29" s="3"/>
      <c r="B29" s="11" t="s">
        <v>42</v>
      </c>
      <c r="C29" s="11" t="s">
        <v>43</v>
      </c>
      <c r="D29" s="20">
        <v>63</v>
      </c>
      <c r="E29" s="20">
        <v>36</v>
      </c>
      <c r="F29" s="20">
        <v>0</v>
      </c>
      <c r="G29" s="20"/>
      <c r="H29" s="20">
        <f t="shared" si="0"/>
        <v>99</v>
      </c>
      <c r="I29" s="20">
        <v>21</v>
      </c>
      <c r="J29" s="3"/>
      <c r="K29" s="3"/>
    </row>
    <row r="30" spans="2:11" ht="12.75">
      <c r="B30" s="11" t="s">
        <v>40</v>
      </c>
      <c r="C30" s="11" t="s">
        <v>41</v>
      </c>
      <c r="D30" s="20">
        <v>36</v>
      </c>
      <c r="E30" s="20">
        <v>45</v>
      </c>
      <c r="F30" s="20">
        <v>0</v>
      </c>
      <c r="G30" s="20"/>
      <c r="H30" s="20">
        <f t="shared" si="0"/>
        <v>81</v>
      </c>
      <c r="I30" s="20">
        <v>22</v>
      </c>
      <c r="J30" s="3"/>
      <c r="K30" s="3"/>
    </row>
    <row r="31" spans="2:9" ht="12.75">
      <c r="B31" s="11" t="s">
        <v>49</v>
      </c>
      <c r="C31" s="11" t="s">
        <v>43</v>
      </c>
      <c r="D31" s="20">
        <v>71</v>
      </c>
      <c r="E31" s="20">
        <v>0</v>
      </c>
      <c r="F31" s="20">
        <v>0</v>
      </c>
      <c r="G31" s="20"/>
      <c r="H31" s="20">
        <f t="shared" si="0"/>
        <v>71</v>
      </c>
      <c r="I31" s="20">
        <v>23</v>
      </c>
    </row>
    <row r="32" spans="2:9" ht="12.75">
      <c r="B32" s="11" t="s">
        <v>34</v>
      </c>
      <c r="C32" s="11" t="s">
        <v>28</v>
      </c>
      <c r="D32" s="20">
        <v>0</v>
      </c>
      <c r="E32" s="20">
        <v>0</v>
      </c>
      <c r="F32" s="20">
        <v>0</v>
      </c>
      <c r="G32" s="20"/>
      <c r="H32" s="20">
        <f t="shared" si="0"/>
        <v>0</v>
      </c>
      <c r="I32" s="20"/>
    </row>
    <row r="33" spans="2:9" ht="12.75">
      <c r="B33" s="11" t="s">
        <v>24</v>
      </c>
      <c r="C33" s="14" t="s">
        <v>25</v>
      </c>
      <c r="D33" s="20">
        <v>0</v>
      </c>
      <c r="E33" s="20">
        <v>0</v>
      </c>
      <c r="F33" s="20">
        <v>0</v>
      </c>
      <c r="G33" s="20"/>
      <c r="H33" s="20">
        <f t="shared" si="0"/>
        <v>0</v>
      </c>
      <c r="I33" s="20"/>
    </row>
    <row r="35" ht="15.75">
      <c r="A35" s="4" t="s">
        <v>53</v>
      </c>
    </row>
    <row r="36" ht="15.75">
      <c r="A36" s="4" t="s">
        <v>51</v>
      </c>
    </row>
  </sheetData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1" header="0" footer="0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21" sqref="J21"/>
    </sheetView>
  </sheetViews>
  <sheetFormatPr defaultColWidth="9.140625" defaultRowHeight="12.75"/>
  <cols>
    <col min="1" max="1" width="13.00390625" style="3" customWidth="1"/>
    <col min="2" max="2" width="25.57421875" style="3" customWidth="1"/>
    <col min="3" max="5" width="9.28125" style="3" bestFit="1" customWidth="1"/>
    <col min="6" max="6" width="14.140625" style="3" customWidth="1"/>
    <col min="7" max="7" width="8.140625" style="3" customWidth="1"/>
    <col min="8" max="8" width="25.421875" style="3" customWidth="1"/>
    <col min="9" max="9" width="9.140625" style="3" customWidth="1"/>
    <col min="10" max="10" width="14.8515625" style="3" bestFit="1" customWidth="1"/>
    <col min="11" max="16384" width="9.140625" style="3" customWidth="1"/>
  </cols>
  <sheetData>
    <row r="1" spans="1:11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3" spans="1:10" ht="15.75">
      <c r="A3" s="4" t="s">
        <v>52</v>
      </c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15.75">
      <c r="A4" s="4" t="s">
        <v>2</v>
      </c>
      <c r="B4" s="4"/>
      <c r="C4" s="4"/>
      <c r="D4" s="4"/>
      <c r="E4" s="4"/>
      <c r="F4" s="4"/>
      <c r="G4" s="4"/>
      <c r="H4" s="4"/>
      <c r="J4" s="6">
        <v>40306</v>
      </c>
    </row>
    <row r="5" spans="1:10" ht="27.75" customHeight="1">
      <c r="A5" s="7" t="s">
        <v>66</v>
      </c>
      <c r="B5" s="7"/>
      <c r="C5" s="7"/>
      <c r="D5" s="7"/>
      <c r="E5" s="7"/>
      <c r="F5" s="7"/>
      <c r="G5" s="7"/>
      <c r="H5" s="7"/>
      <c r="I5" s="7"/>
      <c r="J5" s="7"/>
    </row>
    <row r="6" spans="1:10" ht="51.75" customHeight="1">
      <c r="A6" s="8" t="s">
        <v>54</v>
      </c>
      <c r="B6" s="8"/>
      <c r="C6" s="8"/>
      <c r="D6" s="8"/>
      <c r="E6" s="8"/>
      <c r="F6" s="8"/>
      <c r="G6" s="8"/>
      <c r="H6" s="8"/>
      <c r="I6" s="8"/>
      <c r="J6" s="8"/>
    </row>
    <row r="7" spans="2:8" ht="12.75">
      <c r="B7" s="9" t="s">
        <v>55</v>
      </c>
      <c r="C7" s="9" t="s">
        <v>56</v>
      </c>
      <c r="D7" s="9"/>
      <c r="E7" s="9"/>
      <c r="F7" s="9" t="s">
        <v>57</v>
      </c>
      <c r="G7" s="9" t="s">
        <v>9</v>
      </c>
      <c r="H7" s="9" t="s">
        <v>58</v>
      </c>
    </row>
    <row r="8" spans="2:8" ht="12.75">
      <c r="B8" s="9"/>
      <c r="C8" s="10">
        <v>1</v>
      </c>
      <c r="D8" s="10">
        <v>2</v>
      </c>
      <c r="E8" s="10">
        <v>3</v>
      </c>
      <c r="F8" s="9"/>
      <c r="G8" s="9"/>
      <c r="H8" s="9"/>
    </row>
    <row r="9" spans="2:8" ht="13.5">
      <c r="B9" s="11" t="s">
        <v>82</v>
      </c>
      <c r="C9" s="12">
        <v>314</v>
      </c>
      <c r="D9" s="12">
        <v>260</v>
      </c>
      <c r="E9" s="12">
        <v>223</v>
      </c>
      <c r="F9" s="12">
        <f aca="true" t="shared" si="0" ref="F9:F21">SUM(C9:E9)</f>
        <v>797</v>
      </c>
      <c r="G9" s="21" t="s">
        <v>12</v>
      </c>
      <c r="H9" s="12"/>
    </row>
    <row r="10" spans="2:8" ht="13.5">
      <c r="B10" s="11" t="s">
        <v>21</v>
      </c>
      <c r="C10" s="12">
        <v>216</v>
      </c>
      <c r="D10" s="12">
        <v>194</v>
      </c>
      <c r="E10" s="12">
        <v>181</v>
      </c>
      <c r="F10" s="12">
        <f t="shared" si="0"/>
        <v>591</v>
      </c>
      <c r="G10" s="21" t="s">
        <v>14</v>
      </c>
      <c r="H10" s="12"/>
    </row>
    <row r="11" spans="2:8" ht="13.5">
      <c r="B11" s="11" t="s">
        <v>60</v>
      </c>
      <c r="C11" s="12">
        <v>200</v>
      </c>
      <c r="D11" s="12">
        <v>195</v>
      </c>
      <c r="E11" s="12">
        <v>176</v>
      </c>
      <c r="F11" s="12">
        <f t="shared" si="0"/>
        <v>571</v>
      </c>
      <c r="G11" s="21" t="s">
        <v>17</v>
      </c>
      <c r="H11" s="12"/>
    </row>
    <row r="12" spans="2:8" ht="12.75">
      <c r="B12" s="11" t="s">
        <v>61</v>
      </c>
      <c r="C12" s="12">
        <v>187</v>
      </c>
      <c r="D12" s="12">
        <v>167</v>
      </c>
      <c r="E12" s="12">
        <v>165</v>
      </c>
      <c r="F12" s="12">
        <f t="shared" si="0"/>
        <v>519</v>
      </c>
      <c r="G12" s="12">
        <v>4</v>
      </c>
      <c r="H12" s="12"/>
    </row>
    <row r="13" spans="2:8" ht="12.75">
      <c r="B13" s="14" t="s">
        <v>72</v>
      </c>
      <c r="C13" s="12">
        <v>210</v>
      </c>
      <c r="D13" s="12">
        <v>175</v>
      </c>
      <c r="E13" s="12">
        <v>125</v>
      </c>
      <c r="F13" s="12">
        <f t="shared" si="0"/>
        <v>510</v>
      </c>
      <c r="G13" s="12">
        <v>5</v>
      </c>
      <c r="H13" s="12"/>
    </row>
    <row r="14" spans="2:8" ht="12.75">
      <c r="B14" s="11" t="s">
        <v>19</v>
      </c>
      <c r="C14" s="12">
        <v>251</v>
      </c>
      <c r="D14" s="12">
        <v>227</v>
      </c>
      <c r="E14" s="12"/>
      <c r="F14" s="12">
        <f t="shared" si="0"/>
        <v>478</v>
      </c>
      <c r="G14" s="12">
        <v>6</v>
      </c>
      <c r="H14" s="12"/>
    </row>
    <row r="15" spans="2:8" ht="12.75">
      <c r="B15" s="11" t="s">
        <v>62</v>
      </c>
      <c r="C15" s="12">
        <v>162</v>
      </c>
      <c r="D15" s="12">
        <v>155</v>
      </c>
      <c r="E15" s="12">
        <v>129</v>
      </c>
      <c r="F15" s="12">
        <f t="shared" si="0"/>
        <v>446</v>
      </c>
      <c r="G15" s="12">
        <v>7</v>
      </c>
      <c r="H15" s="12"/>
    </row>
    <row r="16" spans="2:8" ht="12.75">
      <c r="B16" s="11" t="s">
        <v>63</v>
      </c>
      <c r="C16" s="12">
        <v>151</v>
      </c>
      <c r="D16" s="12">
        <v>142</v>
      </c>
      <c r="E16" s="12">
        <v>138</v>
      </c>
      <c r="F16" s="12">
        <f t="shared" si="0"/>
        <v>431</v>
      </c>
      <c r="G16" s="12">
        <v>8</v>
      </c>
      <c r="H16" s="12"/>
    </row>
    <row r="17" spans="2:8" ht="12.75">
      <c r="B17" s="11" t="s">
        <v>83</v>
      </c>
      <c r="C17" s="12">
        <v>152</v>
      </c>
      <c r="D17" s="12">
        <v>143</v>
      </c>
      <c r="E17" s="12">
        <v>118</v>
      </c>
      <c r="F17" s="12">
        <f t="shared" si="0"/>
        <v>413</v>
      </c>
      <c r="G17" s="12">
        <v>9</v>
      </c>
      <c r="H17" s="12"/>
    </row>
    <row r="18" spans="2:8" ht="12.75">
      <c r="B18" s="11" t="s">
        <v>84</v>
      </c>
      <c r="C18" s="12">
        <v>211</v>
      </c>
      <c r="D18" s="12">
        <v>185</v>
      </c>
      <c r="E18" s="12"/>
      <c r="F18" s="12">
        <f t="shared" si="0"/>
        <v>396</v>
      </c>
      <c r="G18" s="12">
        <v>10</v>
      </c>
      <c r="H18" s="12"/>
    </row>
    <row r="19" spans="2:8" ht="12.75">
      <c r="B19" s="16" t="s">
        <v>25</v>
      </c>
      <c r="C19" s="12">
        <v>154</v>
      </c>
      <c r="D19" s="12">
        <v>126</v>
      </c>
      <c r="E19" s="12">
        <v>13</v>
      </c>
      <c r="F19" s="12">
        <f t="shared" si="0"/>
        <v>293</v>
      </c>
      <c r="G19" s="12">
        <v>11</v>
      </c>
      <c r="H19" s="12"/>
    </row>
    <row r="20" spans="2:8" ht="12.75">
      <c r="B20" s="11" t="s">
        <v>65</v>
      </c>
      <c r="C20" s="12">
        <v>94</v>
      </c>
      <c r="D20" s="12">
        <v>91</v>
      </c>
      <c r="E20" s="12">
        <v>35</v>
      </c>
      <c r="F20" s="12">
        <f t="shared" si="0"/>
        <v>220</v>
      </c>
      <c r="G20" s="12">
        <v>12</v>
      </c>
      <c r="H20" s="12"/>
    </row>
    <row r="21" spans="2:8" ht="12.75">
      <c r="B21" s="11" t="s">
        <v>85</v>
      </c>
      <c r="C21" s="12">
        <v>105</v>
      </c>
      <c r="D21" s="12">
        <v>60</v>
      </c>
      <c r="E21" s="12"/>
      <c r="F21" s="12">
        <f t="shared" si="0"/>
        <v>165</v>
      </c>
      <c r="G21" s="12">
        <v>13</v>
      </c>
      <c r="H21" s="12"/>
    </row>
    <row r="22" ht="15.75">
      <c r="A22" s="4" t="s">
        <v>53</v>
      </c>
    </row>
    <row r="23" ht="15.75">
      <c r="A23" s="4" t="s">
        <v>51</v>
      </c>
    </row>
  </sheetData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8">
      <selection activeCell="C17" sqref="C17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22.7109375" style="0" customWidth="1"/>
    <col min="4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4" t="s">
        <v>52</v>
      </c>
      <c r="B3" s="4"/>
      <c r="C3" s="4"/>
      <c r="D3" s="4"/>
      <c r="E3" s="4"/>
      <c r="F3" s="4"/>
      <c r="G3" s="4"/>
      <c r="H3" s="4"/>
      <c r="I3" s="4"/>
      <c r="J3" s="5" t="s">
        <v>1</v>
      </c>
      <c r="K3" s="3"/>
    </row>
    <row r="4" spans="1:11" ht="15.75">
      <c r="A4" s="4" t="s">
        <v>2</v>
      </c>
      <c r="B4" s="4"/>
      <c r="C4" s="4"/>
      <c r="D4" s="4"/>
      <c r="E4" s="4"/>
      <c r="F4" s="4"/>
      <c r="G4" s="4"/>
      <c r="H4" s="4"/>
      <c r="I4" s="3"/>
      <c r="J4" s="6">
        <v>40306</v>
      </c>
      <c r="K4" s="3"/>
    </row>
    <row r="5" spans="1:11" ht="33.75" customHeight="1">
      <c r="A5" s="7" t="s">
        <v>66</v>
      </c>
      <c r="B5" s="7"/>
      <c r="C5" s="7"/>
      <c r="D5" s="7"/>
      <c r="E5" s="7"/>
      <c r="F5" s="7"/>
      <c r="G5" s="7"/>
      <c r="H5" s="7"/>
      <c r="I5" s="7"/>
      <c r="J5" s="7"/>
      <c r="K5" s="3"/>
    </row>
    <row r="6" spans="1:11" ht="39.75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3"/>
    </row>
    <row r="7" spans="1:11" ht="12.75">
      <c r="A7" s="3"/>
      <c r="B7" s="9" t="s">
        <v>5</v>
      </c>
      <c r="C7" s="9" t="s">
        <v>6</v>
      </c>
      <c r="D7" s="9" t="s">
        <v>7</v>
      </c>
      <c r="E7" s="9"/>
      <c r="F7" s="9"/>
      <c r="G7" s="9"/>
      <c r="H7" s="9" t="s">
        <v>8</v>
      </c>
      <c r="I7" s="9" t="s">
        <v>9</v>
      </c>
      <c r="J7" s="3"/>
      <c r="K7" s="3"/>
    </row>
    <row r="8" spans="1:11" ht="12.75">
      <c r="A8" s="3"/>
      <c r="B8" s="9"/>
      <c r="C8" s="9"/>
      <c r="D8" s="10">
        <v>1</v>
      </c>
      <c r="E8" s="10">
        <v>2</v>
      </c>
      <c r="F8" s="10">
        <v>3</v>
      </c>
      <c r="G8" s="10">
        <v>4</v>
      </c>
      <c r="H8" s="9"/>
      <c r="I8" s="9"/>
      <c r="J8" s="3"/>
      <c r="K8" s="3"/>
    </row>
    <row r="9" spans="1:11" ht="13.5">
      <c r="A9" s="3"/>
      <c r="B9" s="11" t="s">
        <v>67</v>
      </c>
      <c r="C9" s="11" t="s">
        <v>11</v>
      </c>
      <c r="D9" s="20">
        <v>76</v>
      </c>
      <c r="E9" s="20">
        <v>141</v>
      </c>
      <c r="F9" s="20">
        <v>97</v>
      </c>
      <c r="G9" s="20"/>
      <c r="H9" s="20">
        <f aca="true" t="shared" si="0" ref="H9:H47">SUM(D9:G9)</f>
        <v>314</v>
      </c>
      <c r="I9" s="21" t="s">
        <v>12</v>
      </c>
      <c r="J9" s="3"/>
      <c r="K9" s="3"/>
    </row>
    <row r="10" spans="1:11" ht="13.5">
      <c r="A10" s="3"/>
      <c r="B10" s="11" t="s">
        <v>10</v>
      </c>
      <c r="C10" s="11" t="s">
        <v>11</v>
      </c>
      <c r="D10" s="20">
        <v>99</v>
      </c>
      <c r="E10" s="20">
        <v>92</v>
      </c>
      <c r="F10" s="20">
        <v>69</v>
      </c>
      <c r="G10" s="20"/>
      <c r="H10" s="20">
        <f t="shared" si="0"/>
        <v>260</v>
      </c>
      <c r="I10" s="21" t="s">
        <v>14</v>
      </c>
      <c r="J10" s="3"/>
      <c r="K10" s="3"/>
    </row>
    <row r="11" spans="1:11" ht="13.5">
      <c r="A11" s="3"/>
      <c r="B11" s="11" t="s">
        <v>18</v>
      </c>
      <c r="C11" s="11" t="s">
        <v>19</v>
      </c>
      <c r="D11" s="20">
        <v>87</v>
      </c>
      <c r="E11" s="20">
        <v>86</v>
      </c>
      <c r="F11" s="20">
        <v>78</v>
      </c>
      <c r="G11" s="20"/>
      <c r="H11" s="20">
        <f t="shared" si="0"/>
        <v>251</v>
      </c>
      <c r="I11" s="21" t="s">
        <v>17</v>
      </c>
      <c r="J11" s="3"/>
      <c r="K11" s="3"/>
    </row>
    <row r="12" spans="1:11" ht="12.75">
      <c r="A12" s="3"/>
      <c r="B12" s="11" t="s">
        <v>36</v>
      </c>
      <c r="C12" s="11" t="s">
        <v>19</v>
      </c>
      <c r="D12" s="20">
        <v>66</v>
      </c>
      <c r="E12" s="20">
        <v>76</v>
      </c>
      <c r="F12" s="20">
        <v>85</v>
      </c>
      <c r="G12" s="20"/>
      <c r="H12" s="20">
        <f t="shared" si="0"/>
        <v>227</v>
      </c>
      <c r="I12" s="20">
        <v>4</v>
      </c>
      <c r="J12" s="3"/>
      <c r="K12" s="3"/>
    </row>
    <row r="13" spans="1:11" ht="12.75">
      <c r="A13" s="3"/>
      <c r="B13" s="11" t="s">
        <v>68</v>
      </c>
      <c r="C13" s="11" t="s">
        <v>11</v>
      </c>
      <c r="D13" s="20">
        <v>77</v>
      </c>
      <c r="E13" s="20">
        <v>84</v>
      </c>
      <c r="F13" s="20">
        <v>62</v>
      </c>
      <c r="G13" s="20"/>
      <c r="H13" s="20">
        <f t="shared" si="0"/>
        <v>223</v>
      </c>
      <c r="I13" s="20">
        <v>5</v>
      </c>
      <c r="J13" s="3"/>
      <c r="K13" s="3"/>
    </row>
    <row r="14" spans="1:11" ht="12.75">
      <c r="A14" s="3"/>
      <c r="B14" s="11" t="s">
        <v>29</v>
      </c>
      <c r="C14" s="11" t="s">
        <v>21</v>
      </c>
      <c r="D14" s="20">
        <v>75</v>
      </c>
      <c r="E14" s="20">
        <v>80</v>
      </c>
      <c r="F14" s="20">
        <v>61</v>
      </c>
      <c r="G14" s="20"/>
      <c r="H14" s="20">
        <f t="shared" si="0"/>
        <v>216</v>
      </c>
      <c r="I14" s="20" t="s">
        <v>69</v>
      </c>
      <c r="J14" s="3"/>
      <c r="K14" s="3"/>
    </row>
    <row r="15" spans="1:11" ht="12.75">
      <c r="A15" s="3"/>
      <c r="B15" s="11" t="s">
        <v>70</v>
      </c>
      <c r="C15" s="11" t="s">
        <v>11</v>
      </c>
      <c r="D15" s="20">
        <v>60</v>
      </c>
      <c r="E15" s="20">
        <v>87</v>
      </c>
      <c r="F15" s="20">
        <v>69</v>
      </c>
      <c r="G15" s="20"/>
      <c r="H15" s="20">
        <f t="shared" si="0"/>
        <v>216</v>
      </c>
      <c r="I15" s="20" t="s">
        <v>69</v>
      </c>
      <c r="J15" s="3"/>
      <c r="K15" s="3"/>
    </row>
    <row r="16" spans="1:11" ht="12.75">
      <c r="A16" s="3"/>
      <c r="B16" s="11" t="s">
        <v>38</v>
      </c>
      <c r="C16" s="11" t="s">
        <v>11</v>
      </c>
      <c r="D16" s="20">
        <v>61</v>
      </c>
      <c r="E16" s="20">
        <v>76</v>
      </c>
      <c r="F16" s="20">
        <v>74</v>
      </c>
      <c r="G16" s="20"/>
      <c r="H16" s="20">
        <f t="shared" si="0"/>
        <v>211</v>
      </c>
      <c r="I16" s="20">
        <v>8</v>
      </c>
      <c r="J16" s="3"/>
      <c r="K16" s="3"/>
    </row>
    <row r="17" spans="1:11" ht="12.75">
      <c r="A17" s="3"/>
      <c r="B17" s="11" t="s">
        <v>71</v>
      </c>
      <c r="C17" s="14" t="s">
        <v>72</v>
      </c>
      <c r="D17" s="20">
        <v>58</v>
      </c>
      <c r="E17" s="20">
        <v>85</v>
      </c>
      <c r="F17" s="20">
        <v>67</v>
      </c>
      <c r="G17" s="20"/>
      <c r="H17" s="20">
        <f t="shared" si="0"/>
        <v>210</v>
      </c>
      <c r="I17" s="20">
        <v>9</v>
      </c>
      <c r="J17" s="3"/>
      <c r="K17" s="3"/>
    </row>
    <row r="18" spans="1:11" ht="12.75">
      <c r="A18" s="3"/>
      <c r="B18" s="11" t="s">
        <v>73</v>
      </c>
      <c r="C18" s="11" t="s">
        <v>16</v>
      </c>
      <c r="D18" s="20">
        <v>62</v>
      </c>
      <c r="E18" s="20">
        <v>66</v>
      </c>
      <c r="F18" s="20">
        <v>72</v>
      </c>
      <c r="G18" s="20"/>
      <c r="H18" s="20">
        <f t="shared" si="0"/>
        <v>200</v>
      </c>
      <c r="I18" s="20">
        <v>10</v>
      </c>
      <c r="J18" s="3"/>
      <c r="K18" s="3"/>
    </row>
    <row r="19" spans="1:11" ht="12.75">
      <c r="A19" s="3"/>
      <c r="B19" s="11" t="s">
        <v>23</v>
      </c>
      <c r="C19" s="11" t="s">
        <v>16</v>
      </c>
      <c r="D19" s="20">
        <v>74</v>
      </c>
      <c r="E19" s="20">
        <v>62</v>
      </c>
      <c r="F19" s="20">
        <v>59</v>
      </c>
      <c r="G19" s="20"/>
      <c r="H19" s="20">
        <f t="shared" si="0"/>
        <v>195</v>
      </c>
      <c r="I19" s="20">
        <v>11</v>
      </c>
      <c r="J19" s="3"/>
      <c r="K19" s="3"/>
    </row>
    <row r="20" spans="1:11" ht="12.75">
      <c r="A20" s="3"/>
      <c r="B20" s="11" t="s">
        <v>31</v>
      </c>
      <c r="C20" s="11" t="s">
        <v>21</v>
      </c>
      <c r="D20" s="20">
        <v>60</v>
      </c>
      <c r="E20" s="20">
        <v>69</v>
      </c>
      <c r="F20" s="20">
        <v>65</v>
      </c>
      <c r="G20" s="20"/>
      <c r="H20" s="20">
        <f t="shared" si="0"/>
        <v>194</v>
      </c>
      <c r="I20" s="20">
        <v>12</v>
      </c>
      <c r="J20" s="3"/>
      <c r="K20" s="3"/>
    </row>
    <row r="21" spans="1:11" ht="12.75">
      <c r="A21" s="3"/>
      <c r="B21" s="11" t="s">
        <v>45</v>
      </c>
      <c r="C21" s="11" t="s">
        <v>28</v>
      </c>
      <c r="D21" s="20">
        <v>63</v>
      </c>
      <c r="E21" s="20">
        <v>68</v>
      </c>
      <c r="F21" s="20">
        <v>56</v>
      </c>
      <c r="G21" s="20"/>
      <c r="H21" s="20">
        <f t="shared" si="0"/>
        <v>187</v>
      </c>
      <c r="I21" s="20">
        <v>13</v>
      </c>
      <c r="J21" s="3"/>
      <c r="K21" s="3"/>
    </row>
    <row r="22" spans="1:11" ht="12.75">
      <c r="A22" s="3"/>
      <c r="B22" s="11" t="s">
        <v>13</v>
      </c>
      <c r="C22" s="11" t="s">
        <v>11</v>
      </c>
      <c r="D22" s="20">
        <v>130</v>
      </c>
      <c r="E22" s="20">
        <v>0</v>
      </c>
      <c r="F22" s="20">
        <v>55</v>
      </c>
      <c r="G22" s="20"/>
      <c r="H22" s="20">
        <f t="shared" si="0"/>
        <v>185</v>
      </c>
      <c r="I22" s="20">
        <v>14</v>
      </c>
      <c r="J22" s="3"/>
      <c r="K22" s="3"/>
    </row>
    <row r="23" spans="1:11" ht="12.75">
      <c r="A23" s="3"/>
      <c r="B23" s="11" t="s">
        <v>20</v>
      </c>
      <c r="C23" s="11" t="s">
        <v>21</v>
      </c>
      <c r="D23" s="20">
        <v>56</v>
      </c>
      <c r="E23" s="20">
        <v>60</v>
      </c>
      <c r="F23" s="20">
        <v>65</v>
      </c>
      <c r="G23" s="20"/>
      <c r="H23" s="20">
        <f t="shared" si="0"/>
        <v>181</v>
      </c>
      <c r="I23" s="20">
        <v>15</v>
      </c>
      <c r="J23" s="3"/>
      <c r="K23" s="3"/>
    </row>
    <row r="24" spans="1:11" ht="12.75">
      <c r="A24" s="3"/>
      <c r="B24" s="11" t="s">
        <v>15</v>
      </c>
      <c r="C24" s="11" t="s">
        <v>16</v>
      </c>
      <c r="D24" s="20">
        <v>57</v>
      </c>
      <c r="E24" s="20">
        <v>53</v>
      </c>
      <c r="F24" s="20">
        <v>66</v>
      </c>
      <c r="G24" s="20"/>
      <c r="H24" s="20">
        <f t="shared" si="0"/>
        <v>176</v>
      </c>
      <c r="I24" s="20">
        <v>16</v>
      </c>
      <c r="J24" s="3"/>
      <c r="K24" s="3"/>
    </row>
    <row r="25" spans="1:11" ht="12.75">
      <c r="A25" s="3"/>
      <c r="B25" s="11" t="s">
        <v>74</v>
      </c>
      <c r="C25" s="14" t="s">
        <v>72</v>
      </c>
      <c r="D25" s="20">
        <v>70</v>
      </c>
      <c r="E25" s="20">
        <v>38</v>
      </c>
      <c r="F25" s="20">
        <v>67</v>
      </c>
      <c r="G25" s="20"/>
      <c r="H25" s="20">
        <f t="shared" si="0"/>
        <v>175</v>
      </c>
      <c r="I25" s="20">
        <v>17</v>
      </c>
      <c r="J25" s="3"/>
      <c r="K25" s="3"/>
    </row>
    <row r="26" spans="1:11" ht="12.75">
      <c r="A26" s="3"/>
      <c r="B26" s="11" t="s">
        <v>32</v>
      </c>
      <c r="C26" s="11" t="s">
        <v>28</v>
      </c>
      <c r="D26" s="20">
        <v>54</v>
      </c>
      <c r="E26" s="20">
        <v>57</v>
      </c>
      <c r="F26" s="20">
        <v>56</v>
      </c>
      <c r="G26" s="20"/>
      <c r="H26" s="20">
        <f t="shared" si="0"/>
        <v>167</v>
      </c>
      <c r="I26" s="20">
        <v>18</v>
      </c>
      <c r="J26" s="3"/>
      <c r="K26" s="3"/>
    </row>
    <row r="27" spans="1:11" ht="12.75">
      <c r="A27" s="3"/>
      <c r="B27" s="11" t="s">
        <v>37</v>
      </c>
      <c r="C27" s="11" t="s">
        <v>28</v>
      </c>
      <c r="D27" s="20">
        <v>58</v>
      </c>
      <c r="E27" s="20">
        <v>60</v>
      </c>
      <c r="F27" s="20">
        <v>47</v>
      </c>
      <c r="G27" s="20"/>
      <c r="H27" s="20">
        <f t="shared" si="0"/>
        <v>165</v>
      </c>
      <c r="I27" s="20">
        <v>19</v>
      </c>
      <c r="J27" s="3"/>
      <c r="K27" s="3"/>
    </row>
    <row r="28" spans="1:11" ht="12.75">
      <c r="A28" s="3"/>
      <c r="B28" s="11" t="s">
        <v>33</v>
      </c>
      <c r="C28" s="11" t="s">
        <v>28</v>
      </c>
      <c r="D28" s="20">
        <v>49</v>
      </c>
      <c r="E28" s="20">
        <v>63</v>
      </c>
      <c r="F28" s="20">
        <v>50</v>
      </c>
      <c r="G28" s="20"/>
      <c r="H28" s="20">
        <f t="shared" si="0"/>
        <v>162</v>
      </c>
      <c r="I28" s="20">
        <v>20</v>
      </c>
      <c r="J28" s="3"/>
      <c r="K28" s="3"/>
    </row>
    <row r="29" spans="1:11" ht="12.75">
      <c r="A29" s="3"/>
      <c r="B29" s="11" t="s">
        <v>46</v>
      </c>
      <c r="C29" s="11" t="s">
        <v>28</v>
      </c>
      <c r="D29" s="20">
        <v>49</v>
      </c>
      <c r="E29" s="20">
        <v>52</v>
      </c>
      <c r="F29" s="20">
        <v>54</v>
      </c>
      <c r="G29" s="20"/>
      <c r="H29" s="20">
        <f t="shared" si="0"/>
        <v>155</v>
      </c>
      <c r="I29" s="20">
        <v>21</v>
      </c>
      <c r="J29" s="3"/>
      <c r="K29" s="3"/>
    </row>
    <row r="30" spans="1:11" ht="12.75">
      <c r="A30" s="3"/>
      <c r="B30" s="11" t="s">
        <v>75</v>
      </c>
      <c r="C30" s="14" t="s">
        <v>25</v>
      </c>
      <c r="D30" s="20">
        <v>51</v>
      </c>
      <c r="E30" s="20">
        <v>53</v>
      </c>
      <c r="F30" s="20">
        <v>50</v>
      </c>
      <c r="G30" s="20"/>
      <c r="H30" s="20">
        <f t="shared" si="0"/>
        <v>154</v>
      </c>
      <c r="I30" s="20">
        <v>22</v>
      </c>
      <c r="J30" s="3"/>
      <c r="K30" s="3"/>
    </row>
    <row r="31" spans="1:11" ht="12.75">
      <c r="A31" s="3"/>
      <c r="B31" s="11" t="s">
        <v>42</v>
      </c>
      <c r="C31" s="11" t="s">
        <v>43</v>
      </c>
      <c r="D31" s="20">
        <v>49</v>
      </c>
      <c r="E31" s="20">
        <v>59</v>
      </c>
      <c r="F31" s="20">
        <v>44</v>
      </c>
      <c r="G31" s="20"/>
      <c r="H31" s="20">
        <f t="shared" si="0"/>
        <v>152</v>
      </c>
      <c r="I31" s="20">
        <v>23</v>
      </c>
      <c r="J31" s="3"/>
      <c r="K31" s="3"/>
    </row>
    <row r="32" spans="1:11" ht="12.75">
      <c r="A32" s="3"/>
      <c r="B32" s="22" t="s">
        <v>76</v>
      </c>
      <c r="C32" s="11" t="s">
        <v>16</v>
      </c>
      <c r="D32" s="20">
        <v>63</v>
      </c>
      <c r="E32" s="20">
        <v>36</v>
      </c>
      <c r="F32" s="20">
        <v>52</v>
      </c>
      <c r="G32" s="20"/>
      <c r="H32" s="20">
        <f t="shared" si="0"/>
        <v>151</v>
      </c>
      <c r="I32" s="20">
        <v>24</v>
      </c>
      <c r="J32" s="3"/>
      <c r="K32" s="3"/>
    </row>
    <row r="33" spans="1:11" ht="12.75">
      <c r="A33" s="3"/>
      <c r="B33" s="11" t="s">
        <v>50</v>
      </c>
      <c r="C33" s="11" t="s">
        <v>41</v>
      </c>
      <c r="D33" s="20">
        <v>49</v>
      </c>
      <c r="E33" s="20">
        <v>52</v>
      </c>
      <c r="F33" s="20">
        <v>42</v>
      </c>
      <c r="G33" s="20"/>
      <c r="H33" s="20">
        <f t="shared" si="0"/>
        <v>143</v>
      </c>
      <c r="I33" s="20">
        <v>25</v>
      </c>
      <c r="J33" s="3"/>
      <c r="K33" s="3"/>
    </row>
    <row r="34" spans="1:11" ht="12.75">
      <c r="A34" s="3"/>
      <c r="B34" s="11" t="s">
        <v>47</v>
      </c>
      <c r="C34" s="11" t="s">
        <v>16</v>
      </c>
      <c r="D34" s="20">
        <v>51</v>
      </c>
      <c r="E34" s="20">
        <v>91</v>
      </c>
      <c r="F34" s="20">
        <v>0</v>
      </c>
      <c r="G34" s="20"/>
      <c r="H34" s="20">
        <f t="shared" si="0"/>
        <v>142</v>
      </c>
      <c r="I34" s="20">
        <v>26</v>
      </c>
      <c r="J34" s="3"/>
      <c r="K34" s="3"/>
    </row>
    <row r="35" spans="2:11" ht="12.75">
      <c r="B35" s="11" t="s">
        <v>22</v>
      </c>
      <c r="C35" s="11" t="s">
        <v>16</v>
      </c>
      <c r="D35" s="20">
        <v>87</v>
      </c>
      <c r="E35" s="20">
        <v>0</v>
      </c>
      <c r="F35" s="20">
        <v>51</v>
      </c>
      <c r="G35" s="20"/>
      <c r="H35" s="20">
        <f t="shared" si="0"/>
        <v>138</v>
      </c>
      <c r="I35" s="20" t="s">
        <v>77</v>
      </c>
      <c r="J35" s="3"/>
      <c r="K35" s="3"/>
    </row>
    <row r="36" spans="2:11" ht="12.75">
      <c r="B36" s="11" t="s">
        <v>78</v>
      </c>
      <c r="C36" s="11" t="s">
        <v>16</v>
      </c>
      <c r="D36" s="20">
        <v>49</v>
      </c>
      <c r="E36" s="20">
        <v>61</v>
      </c>
      <c r="F36" s="20">
        <v>28</v>
      </c>
      <c r="G36" s="20"/>
      <c r="H36" s="20">
        <f t="shared" si="0"/>
        <v>138</v>
      </c>
      <c r="I36" s="20" t="s">
        <v>77</v>
      </c>
      <c r="J36" s="3"/>
      <c r="K36" s="3"/>
    </row>
    <row r="37" spans="2:9" ht="12.75">
      <c r="B37" s="11" t="s">
        <v>27</v>
      </c>
      <c r="C37" s="11" t="s">
        <v>28</v>
      </c>
      <c r="D37" s="20">
        <v>47</v>
      </c>
      <c r="E37" s="20">
        <v>48</v>
      </c>
      <c r="F37" s="20">
        <v>34</v>
      </c>
      <c r="G37" s="20"/>
      <c r="H37" s="20">
        <f t="shared" si="0"/>
        <v>129</v>
      </c>
      <c r="I37" s="20">
        <v>29</v>
      </c>
    </row>
    <row r="38" spans="2:9" ht="12.75">
      <c r="B38" s="11" t="s">
        <v>79</v>
      </c>
      <c r="C38" s="14" t="s">
        <v>25</v>
      </c>
      <c r="D38" s="20">
        <v>34</v>
      </c>
      <c r="E38" s="20">
        <v>52</v>
      </c>
      <c r="F38" s="20">
        <v>40</v>
      </c>
      <c r="G38" s="20"/>
      <c r="H38" s="20">
        <f t="shared" si="0"/>
        <v>126</v>
      </c>
      <c r="I38" s="20">
        <v>30</v>
      </c>
    </row>
    <row r="39" spans="2:9" ht="12.75">
      <c r="B39" s="11" t="s">
        <v>80</v>
      </c>
      <c r="C39" s="14" t="s">
        <v>72</v>
      </c>
      <c r="D39" s="20">
        <v>35</v>
      </c>
      <c r="E39" s="20">
        <v>23</v>
      </c>
      <c r="F39" s="20">
        <v>67</v>
      </c>
      <c r="G39" s="20"/>
      <c r="H39" s="20">
        <f t="shared" si="0"/>
        <v>125</v>
      </c>
      <c r="I39" s="20">
        <v>31</v>
      </c>
    </row>
    <row r="40" spans="2:9" ht="12.75">
      <c r="B40" s="11" t="s">
        <v>40</v>
      </c>
      <c r="C40" s="11" t="s">
        <v>41</v>
      </c>
      <c r="D40" s="20">
        <v>34</v>
      </c>
      <c r="E40" s="20">
        <v>44</v>
      </c>
      <c r="F40" s="20">
        <v>40</v>
      </c>
      <c r="G40" s="20"/>
      <c r="H40" s="20">
        <f t="shared" si="0"/>
        <v>118</v>
      </c>
      <c r="I40" s="20" t="s">
        <v>81</v>
      </c>
    </row>
    <row r="41" spans="2:9" ht="12.75">
      <c r="B41" s="11" t="s">
        <v>26</v>
      </c>
      <c r="C41" s="11" t="s">
        <v>16</v>
      </c>
      <c r="D41" s="20">
        <v>0</v>
      </c>
      <c r="E41" s="20">
        <v>63</v>
      </c>
      <c r="F41" s="20">
        <v>55</v>
      </c>
      <c r="G41" s="20"/>
      <c r="H41" s="20">
        <f t="shared" si="0"/>
        <v>118</v>
      </c>
      <c r="I41" s="20" t="s">
        <v>81</v>
      </c>
    </row>
    <row r="42" spans="2:9" ht="12.75">
      <c r="B42" s="11" t="s">
        <v>48</v>
      </c>
      <c r="C42" s="11" t="s">
        <v>41</v>
      </c>
      <c r="D42" s="20">
        <v>41</v>
      </c>
      <c r="E42" s="20">
        <v>26</v>
      </c>
      <c r="F42" s="20">
        <v>38</v>
      </c>
      <c r="G42" s="20"/>
      <c r="H42" s="20">
        <f t="shared" si="0"/>
        <v>105</v>
      </c>
      <c r="I42" s="20">
        <v>34</v>
      </c>
    </row>
    <row r="43" spans="2:9" ht="12.75">
      <c r="B43" s="11" t="s">
        <v>30</v>
      </c>
      <c r="C43" s="11" t="s">
        <v>28</v>
      </c>
      <c r="D43" s="20">
        <v>0</v>
      </c>
      <c r="E43" s="20">
        <v>51</v>
      </c>
      <c r="F43" s="20">
        <v>43</v>
      </c>
      <c r="G43" s="20"/>
      <c r="H43" s="20">
        <f t="shared" si="0"/>
        <v>94</v>
      </c>
      <c r="I43" s="20">
        <v>35</v>
      </c>
    </row>
    <row r="44" spans="2:9" ht="12.75">
      <c r="B44" s="11" t="s">
        <v>44</v>
      </c>
      <c r="C44" s="11" t="s">
        <v>28</v>
      </c>
      <c r="D44" s="20">
        <v>0</v>
      </c>
      <c r="E44" s="20">
        <v>50</v>
      </c>
      <c r="F44" s="20">
        <v>41</v>
      </c>
      <c r="G44" s="20"/>
      <c r="H44" s="20">
        <f t="shared" si="0"/>
        <v>91</v>
      </c>
      <c r="I44" s="20">
        <v>36</v>
      </c>
    </row>
    <row r="45" spans="2:9" ht="12.75">
      <c r="B45" s="11" t="s">
        <v>49</v>
      </c>
      <c r="C45" s="11" t="s">
        <v>43</v>
      </c>
      <c r="D45" s="20">
        <v>0</v>
      </c>
      <c r="E45" s="20">
        <v>31</v>
      </c>
      <c r="F45" s="20">
        <v>29</v>
      </c>
      <c r="G45" s="20"/>
      <c r="H45" s="20">
        <f t="shared" si="0"/>
        <v>60</v>
      </c>
      <c r="I45" s="20">
        <v>37</v>
      </c>
    </row>
    <row r="46" spans="2:9" ht="12.75">
      <c r="B46" s="11" t="s">
        <v>34</v>
      </c>
      <c r="C46" s="11" t="s">
        <v>28</v>
      </c>
      <c r="D46" s="20">
        <v>0</v>
      </c>
      <c r="E46" s="20">
        <v>35</v>
      </c>
      <c r="F46" s="20">
        <v>0</v>
      </c>
      <c r="G46" s="20"/>
      <c r="H46" s="20">
        <f t="shared" si="0"/>
        <v>35</v>
      </c>
      <c r="I46" s="20">
        <v>38</v>
      </c>
    </row>
    <row r="47" spans="2:9" ht="12.75">
      <c r="B47" s="11" t="s">
        <v>39</v>
      </c>
      <c r="C47" s="14" t="s">
        <v>25</v>
      </c>
      <c r="D47" s="20">
        <v>0</v>
      </c>
      <c r="E47" s="20">
        <v>13</v>
      </c>
      <c r="F47" s="20">
        <v>0</v>
      </c>
      <c r="G47" s="20"/>
      <c r="H47" s="20">
        <f t="shared" si="0"/>
        <v>13</v>
      </c>
      <c r="I47" s="20">
        <v>39</v>
      </c>
    </row>
    <row r="49" ht="15.75">
      <c r="A49" s="4" t="s">
        <v>53</v>
      </c>
    </row>
    <row r="50" ht="15.75">
      <c r="A50" s="4" t="s">
        <v>51</v>
      </c>
    </row>
  </sheetData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J4" sqref="J4"/>
    </sheetView>
  </sheetViews>
  <sheetFormatPr defaultColWidth="9.140625" defaultRowHeight="12.75"/>
  <cols>
    <col min="1" max="1" width="13.00390625" style="3" customWidth="1"/>
    <col min="2" max="2" width="25.57421875" style="3" customWidth="1"/>
    <col min="3" max="5" width="9.28125" style="3" bestFit="1" customWidth="1"/>
    <col min="6" max="6" width="14.140625" style="3" customWidth="1"/>
    <col min="7" max="7" width="8.140625" style="3" customWidth="1"/>
    <col min="8" max="8" width="25.421875" style="3" customWidth="1"/>
    <col min="9" max="9" width="9.140625" style="3" customWidth="1"/>
    <col min="10" max="10" width="14.8515625" style="3" bestFit="1" customWidth="1"/>
    <col min="11" max="16384" width="9.140625" style="3" customWidth="1"/>
  </cols>
  <sheetData>
    <row r="1" spans="1:11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3" spans="1:10" ht="15.75">
      <c r="A3" s="4" t="s">
        <v>52</v>
      </c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15.75">
      <c r="A4" s="4" t="s">
        <v>2</v>
      </c>
      <c r="B4" s="4"/>
      <c r="C4" s="4"/>
      <c r="D4" s="4"/>
      <c r="E4" s="4"/>
      <c r="F4" s="4"/>
      <c r="G4" s="4"/>
      <c r="H4" s="4"/>
      <c r="J4" s="6">
        <v>40306</v>
      </c>
    </row>
    <row r="5" spans="1:10" ht="27.7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ht="51.75" customHeight="1">
      <c r="A6" s="8" t="s">
        <v>54</v>
      </c>
      <c r="B6" s="8"/>
      <c r="C6" s="8"/>
      <c r="D6" s="8"/>
      <c r="E6" s="8"/>
      <c r="F6" s="8"/>
      <c r="G6" s="8"/>
      <c r="H6" s="8"/>
      <c r="I6" s="8"/>
      <c r="J6" s="8"/>
    </row>
    <row r="7" spans="2:8" ht="12.75">
      <c r="B7" s="9" t="s">
        <v>55</v>
      </c>
      <c r="C7" s="9" t="s">
        <v>56</v>
      </c>
      <c r="D7" s="9"/>
      <c r="E7" s="9"/>
      <c r="F7" s="9" t="s">
        <v>57</v>
      </c>
      <c r="G7" s="9" t="s">
        <v>9</v>
      </c>
      <c r="H7" s="9" t="s">
        <v>58</v>
      </c>
    </row>
    <row r="8" spans="2:8" ht="12.75">
      <c r="B8" s="9"/>
      <c r="C8" s="10">
        <v>1</v>
      </c>
      <c r="D8" s="10">
        <v>2</v>
      </c>
      <c r="E8" s="10">
        <v>3</v>
      </c>
      <c r="F8" s="9"/>
      <c r="G8" s="9"/>
      <c r="H8" s="9"/>
    </row>
    <row r="9" spans="2:8" ht="13.5">
      <c r="B9" s="11" t="s">
        <v>59</v>
      </c>
      <c r="C9" s="12">
        <v>506</v>
      </c>
      <c r="D9" s="12">
        <v>491</v>
      </c>
      <c r="E9" s="12">
        <v>138</v>
      </c>
      <c r="F9" s="12">
        <f aca="true" t="shared" si="0" ref="F9:F18">SUM(C9:E9)</f>
        <v>1135</v>
      </c>
      <c r="G9" s="13" t="s">
        <v>12</v>
      </c>
      <c r="H9" s="15"/>
    </row>
    <row r="10" spans="2:8" ht="13.5">
      <c r="B10" s="11" t="s">
        <v>60</v>
      </c>
      <c r="C10" s="12">
        <v>392</v>
      </c>
      <c r="D10" s="12">
        <v>317</v>
      </c>
      <c r="E10" s="12">
        <v>304</v>
      </c>
      <c r="F10" s="12">
        <f t="shared" si="0"/>
        <v>1013</v>
      </c>
      <c r="G10" s="13" t="s">
        <v>14</v>
      </c>
      <c r="H10" s="15"/>
    </row>
    <row r="11" spans="2:8" ht="13.5">
      <c r="B11" s="11" t="s">
        <v>21</v>
      </c>
      <c r="C11" s="12">
        <v>322</v>
      </c>
      <c r="D11" s="12">
        <v>268</v>
      </c>
      <c r="E11" s="12">
        <v>234</v>
      </c>
      <c r="F11" s="12">
        <f t="shared" si="0"/>
        <v>824</v>
      </c>
      <c r="G11" s="13" t="s">
        <v>17</v>
      </c>
      <c r="H11" s="15"/>
    </row>
    <row r="12" spans="2:8" ht="12.75">
      <c r="B12" s="11" t="s">
        <v>61</v>
      </c>
      <c r="C12" s="12">
        <v>273</v>
      </c>
      <c r="D12" s="12">
        <v>245</v>
      </c>
      <c r="E12" s="12">
        <v>206</v>
      </c>
      <c r="F12" s="12">
        <f t="shared" si="0"/>
        <v>724</v>
      </c>
      <c r="G12" s="12">
        <v>4</v>
      </c>
      <c r="H12" s="15"/>
    </row>
    <row r="13" spans="2:8" ht="12.75">
      <c r="B13" s="16" t="s">
        <v>25</v>
      </c>
      <c r="C13" s="12">
        <v>294</v>
      </c>
      <c r="D13" s="12">
        <v>180</v>
      </c>
      <c r="E13" s="12">
        <v>95</v>
      </c>
      <c r="F13" s="12">
        <f t="shared" si="0"/>
        <v>569</v>
      </c>
      <c r="G13" s="12">
        <v>5</v>
      </c>
      <c r="H13" s="15"/>
    </row>
    <row r="14" spans="2:8" ht="12.75">
      <c r="B14" s="11" t="s">
        <v>19</v>
      </c>
      <c r="C14" s="12">
        <v>388</v>
      </c>
      <c r="D14" s="12">
        <v>176</v>
      </c>
      <c r="E14" s="12"/>
      <c r="F14" s="12">
        <f t="shared" si="0"/>
        <v>564</v>
      </c>
      <c r="G14" s="12">
        <v>6</v>
      </c>
      <c r="H14" s="15"/>
    </row>
    <row r="15" spans="2:8" ht="12.75">
      <c r="B15" s="11" t="s">
        <v>62</v>
      </c>
      <c r="C15" s="12">
        <v>197</v>
      </c>
      <c r="D15" s="12">
        <v>185</v>
      </c>
      <c r="E15" s="12">
        <v>147</v>
      </c>
      <c r="F15" s="12">
        <f t="shared" si="0"/>
        <v>529</v>
      </c>
      <c r="G15" s="12">
        <v>7</v>
      </c>
      <c r="H15" s="15"/>
    </row>
    <row r="16" spans="2:8" ht="12.75">
      <c r="B16" s="11" t="s">
        <v>63</v>
      </c>
      <c r="C16" s="12">
        <v>284</v>
      </c>
      <c r="D16" s="12">
        <v>39</v>
      </c>
      <c r="E16" s="12"/>
      <c r="F16" s="12">
        <f t="shared" si="0"/>
        <v>323</v>
      </c>
      <c r="G16" s="12">
        <v>8</v>
      </c>
      <c r="H16" s="15"/>
    </row>
    <row r="17" spans="2:8" ht="12.75">
      <c r="B17" s="11" t="s">
        <v>64</v>
      </c>
      <c r="C17" s="12">
        <v>83</v>
      </c>
      <c r="D17" s="12">
        <v>78</v>
      </c>
      <c r="E17" s="12">
        <v>15</v>
      </c>
      <c r="F17" s="12">
        <f t="shared" si="0"/>
        <v>176</v>
      </c>
      <c r="G17" s="12">
        <v>9</v>
      </c>
      <c r="H17" s="15"/>
    </row>
    <row r="18" spans="2:8" ht="12.75">
      <c r="B18" s="11" t="s">
        <v>65</v>
      </c>
      <c r="C18" s="12">
        <v>69</v>
      </c>
      <c r="D18" s="12">
        <v>51</v>
      </c>
      <c r="E18" s="12">
        <v>41</v>
      </c>
      <c r="F18" s="12">
        <f t="shared" si="0"/>
        <v>161</v>
      </c>
      <c r="G18" s="12">
        <v>10</v>
      </c>
      <c r="H18" s="15"/>
    </row>
    <row r="19" spans="2:8" ht="12.75">
      <c r="B19" s="17"/>
      <c r="C19" s="18"/>
      <c r="D19" s="18"/>
      <c r="E19" s="18"/>
      <c r="F19" s="18"/>
      <c r="G19" s="18"/>
      <c r="H19" s="19"/>
    </row>
    <row r="20" ht="15.75">
      <c r="A20" s="4" t="s">
        <v>53</v>
      </c>
    </row>
    <row r="21" ht="15.75">
      <c r="A21" s="4" t="s">
        <v>51</v>
      </c>
    </row>
  </sheetData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L6" sqref="L6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22.7109375" style="0" customWidth="1"/>
    <col min="4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4" t="s">
        <v>52</v>
      </c>
      <c r="B3" s="4"/>
      <c r="C3" s="4"/>
      <c r="D3" s="4"/>
      <c r="E3" s="4"/>
      <c r="F3" s="4"/>
      <c r="G3" s="4"/>
      <c r="H3" s="4"/>
      <c r="I3" s="4"/>
      <c r="J3" s="5" t="s">
        <v>1</v>
      </c>
      <c r="K3" s="3"/>
    </row>
    <row r="4" spans="1:11" ht="15.75">
      <c r="A4" s="4" t="s">
        <v>2</v>
      </c>
      <c r="B4" s="4"/>
      <c r="C4" s="4"/>
      <c r="D4" s="4"/>
      <c r="E4" s="4"/>
      <c r="F4" s="4"/>
      <c r="G4" s="4"/>
      <c r="H4" s="4"/>
      <c r="I4" s="3"/>
      <c r="J4" s="6">
        <v>40306</v>
      </c>
      <c r="K4" s="3"/>
    </row>
    <row r="5" spans="1:11" ht="33.7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3"/>
    </row>
    <row r="6" spans="1:11" ht="39.75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3"/>
    </row>
    <row r="7" spans="1:11" ht="12.75">
      <c r="A7" s="3"/>
      <c r="B7" s="9" t="s">
        <v>5</v>
      </c>
      <c r="C7" s="9" t="s">
        <v>6</v>
      </c>
      <c r="D7" s="9" t="s">
        <v>7</v>
      </c>
      <c r="E7" s="9"/>
      <c r="F7" s="9"/>
      <c r="G7" s="9"/>
      <c r="H7" s="9" t="s">
        <v>8</v>
      </c>
      <c r="I7" s="9" t="s">
        <v>9</v>
      </c>
      <c r="J7" s="3"/>
      <c r="K7" s="3"/>
    </row>
    <row r="8" spans="1:11" ht="12.75">
      <c r="A8" s="3"/>
      <c r="B8" s="9"/>
      <c r="C8" s="9"/>
      <c r="D8" s="10">
        <v>1</v>
      </c>
      <c r="E8" s="10">
        <v>2</v>
      </c>
      <c r="F8" s="10">
        <v>3</v>
      </c>
      <c r="G8" s="10">
        <v>4</v>
      </c>
      <c r="H8" s="9"/>
      <c r="I8" s="9"/>
      <c r="J8" s="3"/>
      <c r="K8" s="3"/>
    </row>
    <row r="9" spans="1:11" ht="13.5">
      <c r="A9" s="3"/>
      <c r="B9" s="11" t="s">
        <v>10</v>
      </c>
      <c r="C9" s="11" t="s">
        <v>11</v>
      </c>
      <c r="D9" s="12">
        <v>180</v>
      </c>
      <c r="E9" s="12">
        <v>146</v>
      </c>
      <c r="F9" s="12">
        <v>180</v>
      </c>
      <c r="G9" s="12"/>
      <c r="H9" s="12">
        <f aca="true" t="shared" si="0" ref="H9:H38">SUM(D9:G9)</f>
        <v>506</v>
      </c>
      <c r="I9" s="13" t="s">
        <v>12</v>
      </c>
      <c r="J9" s="3"/>
      <c r="K9" s="3"/>
    </row>
    <row r="10" spans="1:11" ht="13.5">
      <c r="A10" s="3"/>
      <c r="B10" s="11" t="s">
        <v>13</v>
      </c>
      <c r="C10" s="11" t="s">
        <v>11</v>
      </c>
      <c r="D10" s="12">
        <v>131</v>
      </c>
      <c r="E10" s="12">
        <v>180</v>
      </c>
      <c r="F10" s="12">
        <v>180</v>
      </c>
      <c r="G10" s="12"/>
      <c r="H10" s="12">
        <f t="shared" si="0"/>
        <v>491</v>
      </c>
      <c r="I10" s="13" t="s">
        <v>14</v>
      </c>
      <c r="J10" s="3"/>
      <c r="K10" s="3"/>
    </row>
    <row r="11" spans="1:11" ht="13.5">
      <c r="A11" s="3"/>
      <c r="B11" s="11" t="s">
        <v>15</v>
      </c>
      <c r="C11" s="11" t="s">
        <v>16</v>
      </c>
      <c r="D11" s="12">
        <v>58</v>
      </c>
      <c r="E11" s="12">
        <v>154</v>
      </c>
      <c r="F11" s="12">
        <v>180</v>
      </c>
      <c r="G11" s="12"/>
      <c r="H11" s="12">
        <f t="shared" si="0"/>
        <v>392</v>
      </c>
      <c r="I11" s="13" t="s">
        <v>17</v>
      </c>
      <c r="J11" s="3"/>
      <c r="K11" s="3"/>
    </row>
    <row r="12" spans="1:11" ht="12.75">
      <c r="A12" s="3"/>
      <c r="B12" s="11" t="s">
        <v>18</v>
      </c>
      <c r="C12" s="11" t="s">
        <v>19</v>
      </c>
      <c r="D12" s="12">
        <v>115</v>
      </c>
      <c r="E12" s="12">
        <v>97</v>
      </c>
      <c r="F12" s="12">
        <v>176</v>
      </c>
      <c r="G12" s="12"/>
      <c r="H12" s="12">
        <f t="shared" si="0"/>
        <v>388</v>
      </c>
      <c r="I12" s="12">
        <v>4</v>
      </c>
      <c r="J12" s="3"/>
      <c r="K12" s="3"/>
    </row>
    <row r="13" spans="1:11" ht="12.75">
      <c r="A13" s="3"/>
      <c r="B13" s="11" t="s">
        <v>20</v>
      </c>
      <c r="C13" s="11" t="s">
        <v>21</v>
      </c>
      <c r="D13" s="12">
        <v>21</v>
      </c>
      <c r="E13" s="12">
        <v>121</v>
      </c>
      <c r="F13" s="12">
        <v>180</v>
      </c>
      <c r="G13" s="12"/>
      <c r="H13" s="12">
        <f t="shared" si="0"/>
        <v>322</v>
      </c>
      <c r="I13" s="12">
        <v>5</v>
      </c>
      <c r="J13" s="3"/>
      <c r="K13" s="3"/>
    </row>
    <row r="14" spans="1:11" ht="12.75">
      <c r="A14" s="3"/>
      <c r="B14" s="11" t="s">
        <v>22</v>
      </c>
      <c r="C14" s="11" t="s">
        <v>16</v>
      </c>
      <c r="D14" s="12">
        <v>55</v>
      </c>
      <c r="E14" s="12">
        <v>180</v>
      </c>
      <c r="F14" s="12">
        <v>82</v>
      </c>
      <c r="G14" s="12"/>
      <c r="H14" s="12">
        <f t="shared" si="0"/>
        <v>317</v>
      </c>
      <c r="I14" s="12">
        <v>6</v>
      </c>
      <c r="J14" s="3"/>
      <c r="K14" s="3"/>
    </row>
    <row r="15" spans="1:11" ht="12.75">
      <c r="A15" s="3"/>
      <c r="B15" s="11" t="s">
        <v>23</v>
      </c>
      <c r="C15" s="11" t="s">
        <v>16</v>
      </c>
      <c r="D15" s="12">
        <v>100</v>
      </c>
      <c r="E15" s="12">
        <v>64</v>
      </c>
      <c r="F15" s="12">
        <v>140</v>
      </c>
      <c r="G15" s="12"/>
      <c r="H15" s="12">
        <f t="shared" si="0"/>
        <v>304</v>
      </c>
      <c r="I15" s="12">
        <v>7</v>
      </c>
      <c r="J15" s="3"/>
      <c r="K15" s="3"/>
    </row>
    <row r="16" spans="1:11" ht="12.75">
      <c r="A16" s="3"/>
      <c r="B16" s="11" t="s">
        <v>24</v>
      </c>
      <c r="C16" s="14" t="s">
        <v>25</v>
      </c>
      <c r="D16" s="12">
        <v>144</v>
      </c>
      <c r="E16" s="12">
        <v>68</v>
      </c>
      <c r="F16" s="12">
        <v>82</v>
      </c>
      <c r="G16" s="12"/>
      <c r="H16" s="12">
        <f t="shared" si="0"/>
        <v>294</v>
      </c>
      <c r="I16" s="12">
        <v>8</v>
      </c>
      <c r="J16" s="3"/>
      <c r="K16" s="3"/>
    </row>
    <row r="17" spans="1:11" ht="12.75">
      <c r="A17" s="3"/>
      <c r="B17" s="11" t="s">
        <v>26</v>
      </c>
      <c r="C17" s="11" t="s">
        <v>16</v>
      </c>
      <c r="D17" s="12">
        <v>55</v>
      </c>
      <c r="E17" s="12">
        <v>49</v>
      </c>
      <c r="F17" s="12">
        <v>180</v>
      </c>
      <c r="G17" s="12"/>
      <c r="H17" s="12">
        <f t="shared" si="0"/>
        <v>284</v>
      </c>
      <c r="I17" s="12">
        <v>9</v>
      </c>
      <c r="J17" s="3"/>
      <c r="K17" s="3"/>
    </row>
    <row r="18" spans="1:11" ht="12.75">
      <c r="A18" s="3"/>
      <c r="B18" s="11" t="s">
        <v>27</v>
      </c>
      <c r="C18" s="11" t="s">
        <v>28</v>
      </c>
      <c r="D18" s="12">
        <v>52</v>
      </c>
      <c r="E18" s="12">
        <v>180</v>
      </c>
      <c r="F18" s="12">
        <v>41</v>
      </c>
      <c r="G18" s="12"/>
      <c r="H18" s="12">
        <f t="shared" si="0"/>
        <v>273</v>
      </c>
      <c r="I18" s="12">
        <v>10</v>
      </c>
      <c r="J18" s="3"/>
      <c r="K18" s="3"/>
    </row>
    <row r="19" spans="1:11" ht="12.75">
      <c r="A19" s="3"/>
      <c r="B19" s="11" t="s">
        <v>29</v>
      </c>
      <c r="C19" s="11" t="s">
        <v>21</v>
      </c>
      <c r="D19" s="12">
        <v>78</v>
      </c>
      <c r="E19" s="12">
        <v>86</v>
      </c>
      <c r="F19" s="12">
        <v>104</v>
      </c>
      <c r="G19" s="12"/>
      <c r="H19" s="12">
        <f t="shared" si="0"/>
        <v>268</v>
      </c>
      <c r="I19" s="12">
        <v>11</v>
      </c>
      <c r="J19" s="3"/>
      <c r="K19" s="3"/>
    </row>
    <row r="20" spans="1:11" ht="12.75">
      <c r="A20" s="3"/>
      <c r="B20" s="11" t="s">
        <v>30</v>
      </c>
      <c r="C20" s="11" t="s">
        <v>28</v>
      </c>
      <c r="D20" s="12">
        <v>14</v>
      </c>
      <c r="E20" s="12">
        <v>91</v>
      </c>
      <c r="F20" s="12">
        <v>140</v>
      </c>
      <c r="G20" s="12"/>
      <c r="H20" s="12">
        <f t="shared" si="0"/>
        <v>245</v>
      </c>
      <c r="I20" s="12">
        <v>12</v>
      </c>
      <c r="J20" s="3"/>
      <c r="K20" s="3"/>
    </row>
    <row r="21" spans="1:11" ht="12.75">
      <c r="A21" s="3"/>
      <c r="B21" s="11" t="s">
        <v>31</v>
      </c>
      <c r="C21" s="14" t="s">
        <v>21</v>
      </c>
      <c r="D21" s="12">
        <v>54</v>
      </c>
      <c r="E21" s="12">
        <v>0</v>
      </c>
      <c r="F21" s="12">
        <v>180</v>
      </c>
      <c r="G21" s="12"/>
      <c r="H21" s="12">
        <f t="shared" si="0"/>
        <v>234</v>
      </c>
      <c r="I21" s="12">
        <v>13</v>
      </c>
      <c r="J21" s="3"/>
      <c r="K21" s="3"/>
    </row>
    <row r="22" spans="1:11" ht="12.75">
      <c r="A22" s="3"/>
      <c r="B22" s="11" t="s">
        <v>32</v>
      </c>
      <c r="C22" s="11" t="s">
        <v>28</v>
      </c>
      <c r="D22" s="12">
        <v>40</v>
      </c>
      <c r="E22" s="12">
        <v>81</v>
      </c>
      <c r="F22" s="12">
        <v>85</v>
      </c>
      <c r="G22" s="12"/>
      <c r="H22" s="12">
        <f t="shared" si="0"/>
        <v>206</v>
      </c>
      <c r="I22" s="12">
        <v>14</v>
      </c>
      <c r="J22" s="3"/>
      <c r="K22" s="3"/>
    </row>
    <row r="23" spans="1:11" ht="12.75">
      <c r="A23" s="3"/>
      <c r="B23" s="11" t="s">
        <v>33</v>
      </c>
      <c r="C23" s="11" t="s">
        <v>28</v>
      </c>
      <c r="D23" s="12">
        <v>95</v>
      </c>
      <c r="E23" s="12">
        <v>51</v>
      </c>
      <c r="F23" s="12">
        <v>51</v>
      </c>
      <c r="G23" s="12"/>
      <c r="H23" s="12">
        <f t="shared" si="0"/>
        <v>197</v>
      </c>
      <c r="I23" s="12">
        <v>15</v>
      </c>
      <c r="J23" s="3"/>
      <c r="K23" s="3"/>
    </row>
    <row r="24" spans="1:11" ht="12.75">
      <c r="A24" s="3"/>
      <c r="B24" s="11" t="s">
        <v>34</v>
      </c>
      <c r="C24" s="11" t="s">
        <v>28</v>
      </c>
      <c r="D24" s="12">
        <v>69</v>
      </c>
      <c r="E24" s="12">
        <v>0</v>
      </c>
      <c r="F24" s="12">
        <v>116</v>
      </c>
      <c r="G24" s="12"/>
      <c r="H24" s="12">
        <f t="shared" si="0"/>
        <v>185</v>
      </c>
      <c r="I24" s="12">
        <v>16</v>
      </c>
      <c r="J24" s="3"/>
      <c r="K24" s="3"/>
    </row>
    <row r="25" spans="1:11" ht="12.75">
      <c r="A25" s="3"/>
      <c r="B25" s="11" t="s">
        <v>35</v>
      </c>
      <c r="C25" s="14" t="s">
        <v>25</v>
      </c>
      <c r="D25" s="12">
        <v>0</v>
      </c>
      <c r="E25" s="12">
        <v>0</v>
      </c>
      <c r="F25" s="12">
        <v>180</v>
      </c>
      <c r="G25" s="12"/>
      <c r="H25" s="12">
        <f t="shared" si="0"/>
        <v>180</v>
      </c>
      <c r="I25" s="12">
        <v>17</v>
      </c>
      <c r="J25" s="3"/>
      <c r="K25" s="3"/>
    </row>
    <row r="26" spans="1:11" ht="12.75">
      <c r="A26" s="3"/>
      <c r="B26" s="11" t="s">
        <v>36</v>
      </c>
      <c r="C26" s="11" t="s">
        <v>19</v>
      </c>
      <c r="D26" s="12">
        <v>18</v>
      </c>
      <c r="E26" s="12">
        <v>88</v>
      </c>
      <c r="F26" s="12">
        <v>70</v>
      </c>
      <c r="G26" s="12"/>
      <c r="H26" s="12">
        <f t="shared" si="0"/>
        <v>176</v>
      </c>
      <c r="I26" s="12">
        <v>18</v>
      </c>
      <c r="J26" s="3"/>
      <c r="K26" s="3"/>
    </row>
    <row r="27" spans="1:11" ht="12.75">
      <c r="A27" s="3"/>
      <c r="B27" s="11" t="s">
        <v>37</v>
      </c>
      <c r="C27" s="11" t="s">
        <v>28</v>
      </c>
      <c r="D27" s="12">
        <v>31</v>
      </c>
      <c r="E27" s="12">
        <v>0</v>
      </c>
      <c r="F27" s="12">
        <v>116</v>
      </c>
      <c r="G27" s="12"/>
      <c r="H27" s="12">
        <f t="shared" si="0"/>
        <v>147</v>
      </c>
      <c r="I27" s="12">
        <v>19</v>
      </c>
      <c r="J27" s="3"/>
      <c r="K27" s="3"/>
    </row>
    <row r="28" spans="1:11" ht="12.75">
      <c r="A28" s="3"/>
      <c r="B28" s="11" t="s">
        <v>38</v>
      </c>
      <c r="C28" s="11" t="s">
        <v>11</v>
      </c>
      <c r="D28" s="12">
        <v>78</v>
      </c>
      <c r="E28" s="12">
        <v>25</v>
      </c>
      <c r="F28" s="12">
        <v>35</v>
      </c>
      <c r="G28" s="12"/>
      <c r="H28" s="12">
        <f t="shared" si="0"/>
        <v>138</v>
      </c>
      <c r="I28" s="12">
        <v>20</v>
      </c>
      <c r="J28" s="3"/>
      <c r="K28" s="3"/>
    </row>
    <row r="29" spans="1:11" ht="12.75">
      <c r="A29" s="3"/>
      <c r="B29" s="11" t="s">
        <v>39</v>
      </c>
      <c r="C29" s="14" t="s">
        <v>25</v>
      </c>
      <c r="D29" s="12">
        <v>0</v>
      </c>
      <c r="E29" s="12">
        <v>17</v>
      </c>
      <c r="F29" s="12">
        <v>78</v>
      </c>
      <c r="G29" s="12"/>
      <c r="H29" s="12">
        <f t="shared" si="0"/>
        <v>95</v>
      </c>
      <c r="I29" s="12">
        <v>21</v>
      </c>
      <c r="J29" s="3"/>
      <c r="K29" s="3"/>
    </row>
    <row r="30" spans="1:11" ht="12.75">
      <c r="A30" s="3"/>
      <c r="B30" s="11" t="s">
        <v>40</v>
      </c>
      <c r="C30" s="11" t="s">
        <v>41</v>
      </c>
      <c r="D30" s="12">
        <v>10</v>
      </c>
      <c r="E30" s="12">
        <v>53</v>
      </c>
      <c r="F30" s="12">
        <v>20</v>
      </c>
      <c r="G30" s="12"/>
      <c r="H30" s="12">
        <f t="shared" si="0"/>
        <v>83</v>
      </c>
      <c r="I30" s="12">
        <v>22</v>
      </c>
      <c r="J30" s="3"/>
      <c r="K30" s="3"/>
    </row>
    <row r="31" spans="1:11" ht="12.75">
      <c r="A31" s="3"/>
      <c r="B31" s="11" t="s">
        <v>42</v>
      </c>
      <c r="C31" s="11" t="s">
        <v>43</v>
      </c>
      <c r="D31" s="12">
        <v>0</v>
      </c>
      <c r="E31" s="12">
        <v>43</v>
      </c>
      <c r="F31" s="12">
        <v>35</v>
      </c>
      <c r="G31" s="12"/>
      <c r="H31" s="12">
        <f t="shared" si="0"/>
        <v>78</v>
      </c>
      <c r="I31" s="12">
        <v>23</v>
      </c>
      <c r="J31" s="3"/>
      <c r="K31" s="3"/>
    </row>
    <row r="32" spans="1:11" ht="12.75">
      <c r="A32" s="3"/>
      <c r="B32" s="11" t="s">
        <v>44</v>
      </c>
      <c r="C32" s="11" t="s">
        <v>28</v>
      </c>
      <c r="D32" s="12">
        <v>10</v>
      </c>
      <c r="E32" s="12">
        <v>16</v>
      </c>
      <c r="F32" s="12">
        <v>43</v>
      </c>
      <c r="G32" s="12"/>
      <c r="H32" s="12">
        <f t="shared" si="0"/>
        <v>69</v>
      </c>
      <c r="I32" s="12">
        <v>24</v>
      </c>
      <c r="J32" s="3"/>
      <c r="K32" s="3"/>
    </row>
    <row r="33" spans="1:11" ht="12.75">
      <c r="A33" s="3"/>
      <c r="B33" s="11" t="s">
        <v>45</v>
      </c>
      <c r="C33" s="11" t="s">
        <v>28</v>
      </c>
      <c r="D33" s="12">
        <v>20</v>
      </c>
      <c r="E33" s="12">
        <v>12</v>
      </c>
      <c r="F33" s="12">
        <v>19</v>
      </c>
      <c r="G33" s="12"/>
      <c r="H33" s="12">
        <f t="shared" si="0"/>
        <v>51</v>
      </c>
      <c r="I33" s="12">
        <v>25</v>
      </c>
      <c r="J33" s="3"/>
      <c r="K33" s="3"/>
    </row>
    <row r="34" spans="1:11" ht="12.75">
      <c r="A34" s="3"/>
      <c r="B34" s="11" t="s">
        <v>46</v>
      </c>
      <c r="C34" s="11" t="s">
        <v>28</v>
      </c>
      <c r="D34" s="12">
        <v>7</v>
      </c>
      <c r="E34" s="12">
        <v>0</v>
      </c>
      <c r="F34" s="12">
        <v>34</v>
      </c>
      <c r="G34" s="12"/>
      <c r="H34" s="12">
        <f t="shared" si="0"/>
        <v>41</v>
      </c>
      <c r="I34" s="12">
        <v>26</v>
      </c>
      <c r="J34" s="3"/>
      <c r="K34" s="3"/>
    </row>
    <row r="35" spans="1:11" ht="12.75">
      <c r="A35" s="3"/>
      <c r="B35" s="11" t="s">
        <v>47</v>
      </c>
      <c r="C35" s="11" t="s">
        <v>16</v>
      </c>
      <c r="D35" s="12">
        <v>17</v>
      </c>
      <c r="E35" s="12">
        <v>0</v>
      </c>
      <c r="F35" s="12">
        <v>22</v>
      </c>
      <c r="G35" s="12"/>
      <c r="H35" s="12">
        <f t="shared" si="0"/>
        <v>39</v>
      </c>
      <c r="I35" s="12">
        <v>27</v>
      </c>
      <c r="J35" s="3"/>
      <c r="K35" s="3"/>
    </row>
    <row r="36" spans="1:11" ht="12.75">
      <c r="A36" s="3"/>
      <c r="B36" s="11" t="s">
        <v>48</v>
      </c>
      <c r="C36" s="11" t="s">
        <v>41</v>
      </c>
      <c r="D36" s="12">
        <v>0</v>
      </c>
      <c r="E36" s="12">
        <v>0</v>
      </c>
      <c r="F36" s="12">
        <v>15</v>
      </c>
      <c r="G36" s="12"/>
      <c r="H36" s="12">
        <f t="shared" si="0"/>
        <v>15</v>
      </c>
      <c r="I36" s="12">
        <v>28</v>
      </c>
      <c r="J36" s="3"/>
      <c r="K36" s="3"/>
    </row>
    <row r="37" spans="1:11" ht="12.75">
      <c r="A37" s="3"/>
      <c r="B37" s="11" t="s">
        <v>49</v>
      </c>
      <c r="C37" s="11" t="s">
        <v>43</v>
      </c>
      <c r="D37" s="12">
        <v>0</v>
      </c>
      <c r="E37" s="12">
        <v>0</v>
      </c>
      <c r="F37" s="12">
        <v>14</v>
      </c>
      <c r="G37" s="12"/>
      <c r="H37" s="12">
        <f t="shared" si="0"/>
        <v>14</v>
      </c>
      <c r="I37" s="12">
        <v>29</v>
      </c>
      <c r="J37" s="3"/>
      <c r="K37" s="3"/>
    </row>
    <row r="38" spans="1:11" ht="12.75">
      <c r="A38" s="3"/>
      <c r="B38" s="11" t="s">
        <v>50</v>
      </c>
      <c r="C38" s="11" t="s">
        <v>41</v>
      </c>
      <c r="D38" s="12">
        <v>0</v>
      </c>
      <c r="E38" s="12">
        <v>0</v>
      </c>
      <c r="F38" s="12">
        <v>0</v>
      </c>
      <c r="G38" s="12"/>
      <c r="H38" s="12">
        <f t="shared" si="0"/>
        <v>0</v>
      </c>
      <c r="I38" s="12"/>
      <c r="J38" s="3"/>
      <c r="K38" s="3"/>
    </row>
    <row r="39" spans="1:11" ht="15.75">
      <c r="A39" s="4" t="s">
        <v>53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>
      <c r="A40" s="4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RMTKR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Zamoitis</dc:creator>
  <cp:keywords/>
  <dc:description/>
  <cp:lastModifiedBy>Jan Zamoitis</cp:lastModifiedBy>
  <cp:lastPrinted>2010-05-10T11:55:52Z</cp:lastPrinted>
  <dcterms:created xsi:type="dcterms:W3CDTF">2010-05-10T11:53:20Z</dcterms:created>
  <dcterms:modified xsi:type="dcterms:W3CDTF">2010-05-10T11:56:39Z</dcterms:modified>
  <cp:category/>
  <cp:version/>
  <cp:contentType/>
  <cp:contentStatus/>
</cp:coreProperties>
</file>